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sellier\Desktop\Greg - FFT\Padel\Tournois Nationaux Jeunes\"/>
    </mc:Choice>
  </mc:AlternateContent>
  <xr:revisionPtr revIDLastSave="0" documentId="13_ncr:1_{9568C1CD-C5F4-4463-8B2B-D8EA290DC5AB}" xr6:coauthVersionLast="47" xr6:coauthVersionMax="47" xr10:uidLastSave="{00000000-0000-0000-0000-000000000000}"/>
  <bookViews>
    <workbookView xWindow="-108" yWindow="-108" windowWidth="23256" windowHeight="12456" activeTab="2" xr2:uid="{00000000-000D-0000-FFFF-FFFF00000000}"/>
  </bookViews>
  <sheets>
    <sheet name="U18 - U16 Filles" sheetId="3" r:id="rId1"/>
    <sheet name="U18 Garçons" sheetId="4" r:id="rId2"/>
    <sheet name="U16 Garçons" sheetId="5" r:id="rId3"/>
    <sheet name="Total Joueurs" sheetId="1" r:id="rId4"/>
    <sheet name="Points" sheetId="6" r:id="rId5"/>
  </sheets>
  <definedNames>
    <definedName name="_xlnm._FilterDatabase" localSheetId="3" hidden="1">'Total Joueurs'!$A$1:$G$150</definedName>
    <definedName name="_xlnm._FilterDatabase" localSheetId="2" hidden="1">'U16 Garçons'!$A$1:$K$72</definedName>
    <definedName name="_xlnm._FilterDatabase" localSheetId="0" hidden="1">'U18 - U16 Filles'!$A$1:$P$27</definedName>
    <definedName name="_xlnm._FilterDatabase" localSheetId="1" hidden="1">'U18 Garçons'!$A$1:$L$45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8" i="4" l="1"/>
  <c r="K19" i="4"/>
  <c r="K27" i="4"/>
  <c r="K28" i="4"/>
  <c r="K34" i="4"/>
  <c r="K35" i="4"/>
  <c r="K38" i="4"/>
  <c r="K39" i="4"/>
  <c r="K30" i="4"/>
  <c r="K33" i="4"/>
  <c r="K23" i="4"/>
  <c r="K17" i="4"/>
  <c r="K29" i="4"/>
  <c r="K40" i="4"/>
  <c r="K41" i="4"/>
  <c r="K42" i="4"/>
  <c r="K43" i="4"/>
  <c r="K16" i="5"/>
  <c r="K26" i="5"/>
  <c r="K30" i="5"/>
  <c r="K14" i="5"/>
  <c r="K15" i="5"/>
  <c r="K20" i="5"/>
  <c r="K45" i="5"/>
  <c r="K19" i="5"/>
  <c r="K32" i="5"/>
  <c r="K35" i="5"/>
  <c r="K24" i="5"/>
  <c r="K22" i="5"/>
  <c r="K23" i="5"/>
  <c r="K47" i="5"/>
  <c r="K38" i="5"/>
  <c r="K54" i="5"/>
  <c r="K50" i="5"/>
  <c r="K60" i="5"/>
  <c r="K59" i="5"/>
  <c r="K57" i="5"/>
  <c r="K56" i="5"/>
  <c r="K68" i="5"/>
  <c r="K55" i="5"/>
  <c r="K46" i="5"/>
  <c r="K48" i="5"/>
  <c r="K67" i="5"/>
  <c r="K61" i="5"/>
  <c r="K62" i="5"/>
  <c r="K43" i="5"/>
  <c r="K63" i="5"/>
  <c r="K25" i="5"/>
  <c r="K33" i="5"/>
  <c r="K37" i="5"/>
  <c r="K36" i="5"/>
  <c r="K34" i="5"/>
  <c r="K41" i="5"/>
  <c r="K42" i="5"/>
  <c r="K44" i="5"/>
  <c r="K66" i="5"/>
  <c r="K51" i="5"/>
  <c r="K52" i="5"/>
  <c r="K53" i="5"/>
  <c r="K58" i="5"/>
  <c r="K69" i="5"/>
  <c r="K17" i="5"/>
  <c r="K65" i="5"/>
  <c r="K64" i="5"/>
  <c r="K70" i="5"/>
  <c r="K49" i="5"/>
  <c r="K39" i="5"/>
  <c r="K40" i="5"/>
  <c r="K29" i="5"/>
  <c r="K18" i="5"/>
  <c r="K13" i="5"/>
  <c r="K12" i="5"/>
  <c r="K28" i="5"/>
  <c r="K27" i="5"/>
  <c r="K21" i="5"/>
  <c r="K31" i="5"/>
  <c r="K9" i="5"/>
  <c r="K10" i="5"/>
  <c r="K11" i="5"/>
  <c r="K5" i="5"/>
  <c r="K4" i="5"/>
  <c r="K7" i="5"/>
  <c r="K8" i="5"/>
  <c r="K6" i="5"/>
  <c r="K2" i="5"/>
  <c r="K3" i="5"/>
  <c r="K22" i="4"/>
  <c r="K21" i="4"/>
  <c r="K12" i="4"/>
  <c r="K11" i="4"/>
  <c r="K13" i="4"/>
  <c r="K8" i="4"/>
  <c r="K4" i="4"/>
  <c r="K37" i="4"/>
  <c r="K36" i="4"/>
  <c r="K32" i="4"/>
  <c r="K31" i="4"/>
  <c r="K24" i="4"/>
  <c r="K20" i="4"/>
  <c r="K26" i="4"/>
  <c r="K25" i="4"/>
  <c r="K16" i="4"/>
  <c r="K15" i="4"/>
  <c r="K10" i="4"/>
  <c r="K9" i="4"/>
  <c r="K7" i="4"/>
  <c r="K6" i="4"/>
  <c r="K2" i="4"/>
  <c r="K14" i="4"/>
  <c r="K5" i="4"/>
  <c r="K3" i="4"/>
  <c r="K2" i="3"/>
  <c r="K6" i="3"/>
  <c r="K7" i="3"/>
  <c r="K4" i="3"/>
  <c r="K5" i="3"/>
  <c r="K9" i="3"/>
  <c r="K15" i="3"/>
  <c r="K19" i="3"/>
  <c r="K12" i="3"/>
  <c r="K14" i="3"/>
  <c r="K8" i="3"/>
  <c r="K25" i="3"/>
  <c r="K10" i="3"/>
  <c r="K11" i="3"/>
  <c r="K20" i="3"/>
  <c r="K18" i="3"/>
  <c r="K16" i="3"/>
  <c r="K17" i="3"/>
  <c r="K21" i="3"/>
  <c r="K22" i="3"/>
  <c r="K13" i="3"/>
  <c r="K23" i="3"/>
  <c r="K24" i="3"/>
  <c r="K26" i="3"/>
  <c r="K3" i="3"/>
</calcChain>
</file>

<file path=xl/sharedStrings.xml><?xml version="1.0" encoding="utf-8"?>
<sst xmlns="http://schemas.openxmlformats.org/spreadsheetml/2006/main" count="1691" uniqueCount="475">
  <si>
    <t>Categorie d'âge</t>
  </si>
  <si>
    <t>Nom</t>
  </si>
  <si>
    <t>Prénom</t>
  </si>
  <si>
    <t>Naissance</t>
  </si>
  <si>
    <t>Licence</t>
  </si>
  <si>
    <t>Club</t>
  </si>
  <si>
    <t>17/18 ans</t>
  </si>
  <si>
    <t>BARLA</t>
  </si>
  <si>
    <t>Kimy</t>
  </si>
  <si>
    <t>5816777H (2024)</t>
  </si>
  <si>
    <t>TC NICE GIORDAN (62 06 0022)</t>
  </si>
  <si>
    <t>LAMBERT AGOSTI</t>
  </si>
  <si>
    <t>Lou</t>
  </si>
  <si>
    <t>1908996V (2024)</t>
  </si>
  <si>
    <t>STADE TOULOUSAIN TENNIS CLUB (60 31 0080)</t>
  </si>
  <si>
    <t>ISAAC</t>
  </si>
  <si>
    <t>Victoria</t>
  </si>
  <si>
    <t>3599906R (2024)</t>
  </si>
  <si>
    <t>PADEL CLUB DU MAS (60 66 0357)</t>
  </si>
  <si>
    <t>TALANO</t>
  </si>
  <si>
    <t>CELIA</t>
  </si>
  <si>
    <t>9071895E (2024)</t>
  </si>
  <si>
    <t>SETE PADEL (60 34 0725)</t>
  </si>
  <si>
    <t>BEKHEDDA</t>
  </si>
  <si>
    <t>feryel</t>
  </si>
  <si>
    <t>0106279V (2024)</t>
  </si>
  <si>
    <t>T.C. JOSASSIEN (57 78 0126)</t>
  </si>
  <si>
    <t>Neïla</t>
  </si>
  <si>
    <t>0106280W (2024)</t>
  </si>
  <si>
    <t>AZNAR</t>
  </si>
  <si>
    <t>Alice</t>
  </si>
  <si>
    <t>6869104S (2024)</t>
  </si>
  <si>
    <t>ASCAP TENNIS MONTBELIARD (51 25 0008)</t>
  </si>
  <si>
    <t>MOULOUDJ</t>
  </si>
  <si>
    <t>Oriane</t>
  </si>
  <si>
    <t>6604637C (2024)</t>
  </si>
  <si>
    <t>ARCACHON TC (59 33 0073)</t>
  </si>
  <si>
    <t>LEROY</t>
  </si>
  <si>
    <t>LISA</t>
  </si>
  <si>
    <t>9194252B (2024)</t>
  </si>
  <si>
    <t>TENNIS PADEL CLUB PALAVAS (60 34 0729)</t>
  </si>
  <si>
    <t>MARAIS</t>
  </si>
  <si>
    <t>Eloïse</t>
  </si>
  <si>
    <t>7111203T (2024)</t>
  </si>
  <si>
    <t>TC DE BANDOL (62 83 0032)</t>
  </si>
  <si>
    <t>ANDRE</t>
  </si>
  <si>
    <t>Louisa</t>
  </si>
  <si>
    <t>2962543E (2024)</t>
  </si>
  <si>
    <t>TOULOUSE PADEL CLUB (60 31 0785)</t>
  </si>
  <si>
    <t>NGUYEN BA</t>
  </si>
  <si>
    <t>Eva</t>
  </si>
  <si>
    <t>5882982V (2024)</t>
  </si>
  <si>
    <t>CENON US (59 33 0117)</t>
  </si>
  <si>
    <t>FONTENY</t>
  </si>
  <si>
    <t>Timéo</t>
  </si>
  <si>
    <t>9754139Z (2024)</t>
  </si>
  <si>
    <t>SCHBEIR</t>
  </si>
  <si>
    <t>Joshua</t>
  </si>
  <si>
    <t>6944841P (2024)</t>
  </si>
  <si>
    <t>TENNIS ET PADEL CLUB BARBOSSI (62 06 0384)</t>
  </si>
  <si>
    <t>BORONAD</t>
  </si>
  <si>
    <t>Yoan</t>
  </si>
  <si>
    <t>3290505K (2024)</t>
  </si>
  <si>
    <t>JOVER</t>
  </si>
  <si>
    <t>Louis</t>
  </si>
  <si>
    <t>6178142W (2024)</t>
  </si>
  <si>
    <t>ROBERT</t>
  </si>
  <si>
    <t>Jérémy</t>
  </si>
  <si>
    <t>9345512P (2024)</t>
  </si>
  <si>
    <t>ALL IN PADEL 69 (50 69 0610)</t>
  </si>
  <si>
    <t>BASSO</t>
  </si>
  <si>
    <t>Thomas</t>
  </si>
  <si>
    <t>6880651T (2024)</t>
  </si>
  <si>
    <t>COUTURIER</t>
  </si>
  <si>
    <t>Tom</t>
  </si>
  <si>
    <t>6009741B (2024)</t>
  </si>
  <si>
    <t>SPORT HORIZON (57 94 0510)</t>
  </si>
  <si>
    <t>GUY DE CHAMISSO</t>
  </si>
  <si>
    <t>Olivier</t>
  </si>
  <si>
    <t>6755142V (2024)</t>
  </si>
  <si>
    <t>T.C. BAILLY NOISY LE ROI (57 78 0422)</t>
  </si>
  <si>
    <t>15/16 ans</t>
  </si>
  <si>
    <t>PELOUX</t>
  </si>
  <si>
    <t>Johan</t>
  </si>
  <si>
    <t>0362718H (2024)</t>
  </si>
  <si>
    <t>TC TOULONNAIS (62 83 0081)</t>
  </si>
  <si>
    <t>BERNARD</t>
  </si>
  <si>
    <t>Quentin</t>
  </si>
  <si>
    <t>1630709J (2024)</t>
  </si>
  <si>
    <t>TC DE LA VIERE (60 34 0713)</t>
  </si>
  <si>
    <t>DELIGNE</t>
  </si>
  <si>
    <t>Victor</t>
  </si>
  <si>
    <t>2592995X (2024)</t>
  </si>
  <si>
    <t>PERROT</t>
  </si>
  <si>
    <t>nathan</t>
  </si>
  <si>
    <t>1384379J (2024)</t>
  </si>
  <si>
    <t>BENVENISTE</t>
  </si>
  <si>
    <t>8553669R (2024)</t>
  </si>
  <si>
    <t>LA BAULE TC (61 44 0078)</t>
  </si>
  <si>
    <t>MORVAN</t>
  </si>
  <si>
    <t>Loris</t>
  </si>
  <si>
    <t>9355564R (2024)</t>
  </si>
  <si>
    <t>RACING TENNIS CLUB DE ROUBAIX (56 59 0026)</t>
  </si>
  <si>
    <t>ALMA</t>
  </si>
  <si>
    <t>Rafael</t>
  </si>
  <si>
    <t>8290793F (2024)</t>
  </si>
  <si>
    <t>USSP ALBI TENNIS (60 81 0043)</t>
  </si>
  <si>
    <t>DEFRUIT</t>
  </si>
  <si>
    <t>Lucas</t>
  </si>
  <si>
    <t>7082896Z (2024)</t>
  </si>
  <si>
    <t>PADEL TOLOSA RODEZ ACADEMY (60 12 0749)</t>
  </si>
  <si>
    <t>HUARD DE LA MARRE</t>
  </si>
  <si>
    <t>Sacha</t>
  </si>
  <si>
    <t>0475631P (2024)</t>
  </si>
  <si>
    <t>CLUB TENNIS CLERMONTOIS (56 60 0245)</t>
  </si>
  <si>
    <t>CACHEUX</t>
  </si>
  <si>
    <t>1261302E (2024)</t>
  </si>
  <si>
    <t>TENNIS SQUASH BADMINTON VALENCIENNES (56 59 0040)</t>
  </si>
  <si>
    <t>CABY</t>
  </si>
  <si>
    <t>7881778Z (2024)</t>
  </si>
  <si>
    <t>HEM TC (56 59 0264)</t>
  </si>
  <si>
    <t>HEMERY</t>
  </si>
  <si>
    <t>Théo</t>
  </si>
  <si>
    <t>2548188U (2024)</t>
  </si>
  <si>
    <t>ALBERT TENNIS STADE (56 80 0058)</t>
  </si>
  <si>
    <t>LANG-TROTOUX</t>
  </si>
  <si>
    <t>2964503K (2024)</t>
  </si>
  <si>
    <t>A.S MANTAISE (57 78 0147)</t>
  </si>
  <si>
    <t>Léo</t>
  </si>
  <si>
    <t>2964507P (2024)</t>
  </si>
  <si>
    <t>POTTIER</t>
  </si>
  <si>
    <t>tyrone</t>
  </si>
  <si>
    <t>1618616P (2024)</t>
  </si>
  <si>
    <t>VALIGIANI FALENTIN</t>
  </si>
  <si>
    <t>Keny</t>
  </si>
  <si>
    <t>9056134Y (2024)</t>
  </si>
  <si>
    <t>TM DRAP (62 06 0319)</t>
  </si>
  <si>
    <t>GALLIEN</t>
  </si>
  <si>
    <t>Antoine</t>
  </si>
  <si>
    <t>1881933D (2024)</t>
  </si>
  <si>
    <t>CAP TENNIS PADEL (59 24 0036)</t>
  </si>
  <si>
    <t>ROBAIA</t>
  </si>
  <si>
    <t>ISMAIL</t>
  </si>
  <si>
    <t>9008930P (2024)</t>
  </si>
  <si>
    <t>RAZAC/ISLE (59 24 0667)</t>
  </si>
  <si>
    <t>BARBIER-PAGEAULT</t>
  </si>
  <si>
    <t>Alexandre</t>
  </si>
  <si>
    <t>0816498X (2024)</t>
  </si>
  <si>
    <t>A.S. LES PYRAMIDES (57 78 0094)</t>
  </si>
  <si>
    <t>BALLAY</t>
  </si>
  <si>
    <t>Nolann</t>
  </si>
  <si>
    <t>1080344L (2024)</t>
  </si>
  <si>
    <t>EXPERT</t>
  </si>
  <si>
    <t>Samuel</t>
  </si>
  <si>
    <t>0486705B (2024)</t>
  </si>
  <si>
    <t>CAZAUBON BARBOTAN TENNIS CLUB (60 32 0148)</t>
  </si>
  <si>
    <t>BRULE GONZALEZ</t>
  </si>
  <si>
    <t>Diego</t>
  </si>
  <si>
    <t>3796448Y (2024)</t>
  </si>
  <si>
    <t>TOURNEFEUILLE TENNIS CLUB (60 31 0150)</t>
  </si>
  <si>
    <t>LEMIEUX</t>
  </si>
  <si>
    <t>liam</t>
  </si>
  <si>
    <t>2929208W (2024)</t>
  </si>
  <si>
    <t>CMT CONTES (62 06 0247)</t>
  </si>
  <si>
    <t>MINIONI</t>
  </si>
  <si>
    <t>Noah</t>
  </si>
  <si>
    <t>3048560B (2024)</t>
  </si>
  <si>
    <t>LECOMTE</t>
  </si>
  <si>
    <t>LUCAS</t>
  </si>
  <si>
    <t>1106155S (2024)</t>
  </si>
  <si>
    <t>TC BEAUSOLEIL (62 06 0433)</t>
  </si>
  <si>
    <t>BERTHELOT</t>
  </si>
  <si>
    <t>leo</t>
  </si>
  <si>
    <t>1973944R (2024)</t>
  </si>
  <si>
    <t>THOUMÉRÉ AUGER</t>
  </si>
  <si>
    <t>1718824L (2024)</t>
  </si>
  <si>
    <t>IO PADEL (59 17 0623)</t>
  </si>
  <si>
    <t>GORET</t>
  </si>
  <si>
    <t>Benjamin</t>
  </si>
  <si>
    <t>3931609M (2024)</t>
  </si>
  <si>
    <t>4PADEL BORDEAUX (59 33 8000)</t>
  </si>
  <si>
    <t>JULIEN</t>
  </si>
  <si>
    <t>antoine</t>
  </si>
  <si>
    <t>0781797D (2024)</t>
  </si>
  <si>
    <t>MY PADEL (59 33 8008)</t>
  </si>
  <si>
    <t>DA SILVA SEIXAS</t>
  </si>
  <si>
    <t>Raphaël</t>
  </si>
  <si>
    <t>9503296U (2024)</t>
  </si>
  <si>
    <t>COULOUNIEIX CHAMIERS (59 24 0339)</t>
  </si>
  <si>
    <t>GARCIA</t>
  </si>
  <si>
    <t>Milan</t>
  </si>
  <si>
    <t>7070074M (2024)</t>
  </si>
  <si>
    <t>Loevan</t>
  </si>
  <si>
    <t>1263185B (2024)</t>
  </si>
  <si>
    <t>PICON</t>
  </si>
  <si>
    <t>Antonin</t>
  </si>
  <si>
    <t>1274232J (2024)</t>
  </si>
  <si>
    <t>BORDEAUX TC (59 33 0080)</t>
  </si>
  <si>
    <t>robin</t>
  </si>
  <si>
    <t>2268323T (2024)</t>
  </si>
  <si>
    <t>Sexe</t>
  </si>
  <si>
    <t>F</t>
  </si>
  <si>
    <t>G</t>
  </si>
  <si>
    <t>U16 garcons = P 250</t>
  </si>
  <si>
    <t>U18/U16 filles = P 500</t>
  </si>
  <si>
    <t>CHRETIEN MEAL</t>
  </si>
  <si>
    <t>Lison</t>
  </si>
  <si>
    <t>3812195P (2024)</t>
  </si>
  <si>
    <t>RENNES GARDEN TENNIS CLUB (52 35 0073)</t>
  </si>
  <si>
    <t>CIVALE</t>
  </si>
  <si>
    <t>ROMANE</t>
  </si>
  <si>
    <t>6047099H (2024)</t>
  </si>
  <si>
    <t>AVRIL</t>
  </si>
  <si>
    <t>Marie</t>
  </si>
  <si>
    <t>3368993Y (2024)</t>
  </si>
  <si>
    <t>JOVASEVIC</t>
  </si>
  <si>
    <t>Loann</t>
  </si>
  <si>
    <t>1531720M (2024)</t>
  </si>
  <si>
    <t>AS PADEL AFICIONADOS (57 93 0505)</t>
  </si>
  <si>
    <t>AEBISCHER</t>
  </si>
  <si>
    <t>Judith</t>
  </si>
  <si>
    <t>5741707K (2024)</t>
  </si>
  <si>
    <t>CLUB TENNIS BEAUCOURTOIS (51 90 0055)</t>
  </si>
  <si>
    <t>FABRE</t>
  </si>
  <si>
    <t>Manon</t>
  </si>
  <si>
    <t>2710023B (2024)</t>
  </si>
  <si>
    <t>FERNANDEZ</t>
  </si>
  <si>
    <t>Lilia</t>
  </si>
  <si>
    <t>5784250C (2024)</t>
  </si>
  <si>
    <t>GASC JUILLAND</t>
  </si>
  <si>
    <t>lola</t>
  </si>
  <si>
    <t>3802755D (2024)</t>
  </si>
  <si>
    <t>ESTRADE</t>
  </si>
  <si>
    <t>Rose</t>
  </si>
  <si>
    <t>0745428X (2024)</t>
  </si>
  <si>
    <t>SAINTES TC (59 17 0023)</t>
  </si>
  <si>
    <t>PILLON</t>
  </si>
  <si>
    <t>3107473M (2024)</t>
  </si>
  <si>
    <t>TENNIS PADEL SAINT ASTIER (59 24 0578)</t>
  </si>
  <si>
    <t>POIRRIER</t>
  </si>
  <si>
    <t>Guillaume</t>
  </si>
  <si>
    <t>9267688Y (2024)</t>
  </si>
  <si>
    <t>ES BONCHAMP (61 53 0301)</t>
  </si>
  <si>
    <t>BAUD</t>
  </si>
  <si>
    <t>basile</t>
  </si>
  <si>
    <t>1028035D (2024)</t>
  </si>
  <si>
    <t>PRINGY TC (50 74 0120)</t>
  </si>
  <si>
    <t>POIREAU-DAUVIER</t>
  </si>
  <si>
    <t>Alexis</t>
  </si>
  <si>
    <t>5860172B (2024)</t>
  </si>
  <si>
    <t>ABRAHAM</t>
  </si>
  <si>
    <t>Aaron</t>
  </si>
  <si>
    <t>6997418N (2024)</t>
  </si>
  <si>
    <t>SAINT FLORENTIN E.S. (51 89 0048)</t>
  </si>
  <si>
    <t>POTEL</t>
  </si>
  <si>
    <t>6821804D (2024)</t>
  </si>
  <si>
    <t>COSD-TCB (55 52 0036)</t>
  </si>
  <si>
    <t>OUABED</t>
  </si>
  <si>
    <t>rayan</t>
  </si>
  <si>
    <t>9844544R (2024)</t>
  </si>
  <si>
    <t>WIN WIN PADEL (62 13 8009)</t>
  </si>
  <si>
    <t>LUZINAR</t>
  </si>
  <si>
    <t>ELIOT</t>
  </si>
  <si>
    <t>1671355P (2024)</t>
  </si>
  <si>
    <t>TC BOULOGNE-SUR-MER (56 62 0070)</t>
  </si>
  <si>
    <t>BENECH</t>
  </si>
  <si>
    <t>MATIS</t>
  </si>
  <si>
    <t>3785742L (2024)</t>
  </si>
  <si>
    <t>SET PADEL NARBONNE (60 11 8004)</t>
  </si>
  <si>
    <t>FERRERE</t>
  </si>
  <si>
    <t>7161109N (2024)</t>
  </si>
  <si>
    <t>TENNIS CLUB DE LA BAIE DE ST PAUL (67 97 0009)</t>
  </si>
  <si>
    <t>BAVEREL</t>
  </si>
  <si>
    <t>Axel</t>
  </si>
  <si>
    <t>5833526N (2024)</t>
  </si>
  <si>
    <t>BONIFAY</t>
  </si>
  <si>
    <t>Paul</t>
  </si>
  <si>
    <t>6982819V (2024)</t>
  </si>
  <si>
    <t>STADE AUDINCOURTOIS TENNIS (51 25 0001)</t>
  </si>
  <si>
    <t>ROYON</t>
  </si>
  <si>
    <t>Mathis</t>
  </si>
  <si>
    <t>0647696S (2024)</t>
  </si>
  <si>
    <t>MONTBRISON (TENNIS CLUB) (50 42 0053)</t>
  </si>
  <si>
    <t>SEGURA</t>
  </si>
  <si>
    <t>Juan</t>
  </si>
  <si>
    <t>3604538A (2024)</t>
  </si>
  <si>
    <t>PADEL SHOT ST ETIENNE (50 42 8001)</t>
  </si>
  <si>
    <t>CHAMBEU</t>
  </si>
  <si>
    <t>thomas</t>
  </si>
  <si>
    <t>0559579M (2024)</t>
  </si>
  <si>
    <t>TC SALEILLENC (60 66 0430)</t>
  </si>
  <si>
    <t>MOUNIER</t>
  </si>
  <si>
    <t>MORGAN</t>
  </si>
  <si>
    <t>1735374A (2024)</t>
  </si>
  <si>
    <t>TENNIS PADEL CAP D'AGDE (60 34 0724)</t>
  </si>
  <si>
    <t>BOUCHET-MOULIN</t>
  </si>
  <si>
    <t>HUGO</t>
  </si>
  <si>
    <t>1863518M (2024)</t>
  </si>
  <si>
    <t>CORNAT</t>
  </si>
  <si>
    <t>YAHEL</t>
  </si>
  <si>
    <t>4122657Y (2024)</t>
  </si>
  <si>
    <t>ROLANDO</t>
  </si>
  <si>
    <t>Adrien</t>
  </si>
  <si>
    <t>8560187A (2024)</t>
  </si>
  <si>
    <t>TC SIERENTZ (55 68 0158)</t>
  </si>
  <si>
    <t>ATKINSON</t>
  </si>
  <si>
    <t>7234198H (2024)</t>
  </si>
  <si>
    <t>TC BRUNSTATT (55 68 0209)</t>
  </si>
  <si>
    <t>GUEGUEN</t>
  </si>
  <si>
    <t>1283301S (2024)</t>
  </si>
  <si>
    <t>TC SAINT CYRIEN (62 83 0050)</t>
  </si>
  <si>
    <t>VUILLAUMIER</t>
  </si>
  <si>
    <t>Nans</t>
  </si>
  <si>
    <t>1312040E (2024)</t>
  </si>
  <si>
    <t>DELTOUR</t>
  </si>
  <si>
    <t>Maxim</t>
  </si>
  <si>
    <t>2499998N (2024)</t>
  </si>
  <si>
    <t>LACROIX</t>
  </si>
  <si>
    <t>2084991U (2024)</t>
  </si>
  <si>
    <t>TC LA GRANDE MOTTE (60 34 0141)</t>
  </si>
  <si>
    <t>1993372H (2024)</t>
  </si>
  <si>
    <t>ATP FLEURY ST PIERRE LA MER (60 11 0342)</t>
  </si>
  <si>
    <t>MARTINEZ</t>
  </si>
  <si>
    <t>TIAGO</t>
  </si>
  <si>
    <t>0361022P (2024)</t>
  </si>
  <si>
    <t>PAGES</t>
  </si>
  <si>
    <t>Elouan</t>
  </si>
  <si>
    <t>0107266T (2024)</t>
  </si>
  <si>
    <t>BIARRITZ OLYMPIQUE (59 64 0002)</t>
  </si>
  <si>
    <t>LAYRISSE</t>
  </si>
  <si>
    <t>0369144T (2024)</t>
  </si>
  <si>
    <t>TENNIS PADEL MAUGUIO (60 34 0023)</t>
  </si>
  <si>
    <t>CAZAUBON</t>
  </si>
  <si>
    <t>Arno</t>
  </si>
  <si>
    <t>7251581C (2024)</t>
  </si>
  <si>
    <t>Eliott</t>
  </si>
  <si>
    <t>1312421U (2024)</t>
  </si>
  <si>
    <t>DRAICCHIO</t>
  </si>
  <si>
    <t>Jules</t>
  </si>
  <si>
    <t>0817016K (2024)</t>
  </si>
  <si>
    <t>CASCIU</t>
  </si>
  <si>
    <t>Delio</t>
  </si>
  <si>
    <t>3300923J (2024)</t>
  </si>
  <si>
    <t>SAINT AVOLD TC (55 57 0023)</t>
  </si>
  <si>
    <t>ARAGO</t>
  </si>
  <si>
    <t>Anthony</t>
  </si>
  <si>
    <t>1835449C (2024)</t>
  </si>
  <si>
    <t>TC SAINT LOUIS (55 68 0040)</t>
  </si>
  <si>
    <t>SIMON</t>
  </si>
  <si>
    <t>Nohan</t>
  </si>
  <si>
    <t>4276350F (2024)</t>
  </si>
  <si>
    <t>AREA PADEL CLUB (60 11 8001)</t>
  </si>
  <si>
    <t>1997820T (2024)</t>
  </si>
  <si>
    <t>LOUBET</t>
  </si>
  <si>
    <t>SACHA</t>
  </si>
  <si>
    <t>1403835G (2024)</t>
  </si>
  <si>
    <t>GALAUP</t>
  </si>
  <si>
    <t>YLAN</t>
  </si>
  <si>
    <t>8061532J (2024)</t>
  </si>
  <si>
    <t>MEIRELES</t>
  </si>
  <si>
    <t>LINO</t>
  </si>
  <si>
    <t>1556929N (2024)</t>
  </si>
  <si>
    <t>PROVENCE PADEL (62 84 0580)</t>
  </si>
  <si>
    <t>ORTEGA</t>
  </si>
  <si>
    <t>PABLO</t>
  </si>
  <si>
    <t>1012064U (2024)</t>
  </si>
  <si>
    <t>A.S.P.T.T CARPENTRAS (62 84 0496)</t>
  </si>
  <si>
    <t>LUCIO</t>
  </si>
  <si>
    <t>1012013N (2024)</t>
  </si>
  <si>
    <t>RAPHAEL</t>
  </si>
  <si>
    <t>8727832Y (2024)</t>
  </si>
  <si>
    <t>LE TEMPLE DU SPORT (60 34 8004)</t>
  </si>
  <si>
    <t>DEMONTIS</t>
  </si>
  <si>
    <t>0122140K (2024)</t>
  </si>
  <si>
    <t>PADEL CLUB CARCASSONNE (60 11 0694)</t>
  </si>
  <si>
    <t>DENOY</t>
  </si>
  <si>
    <t>Lois</t>
  </si>
  <si>
    <t>0183677Y (2024)</t>
  </si>
  <si>
    <t>ASPTT CARCASSONNE (60 11 0084)</t>
  </si>
  <si>
    <t>Adam</t>
  </si>
  <si>
    <t>5840222S (2024)</t>
  </si>
  <si>
    <t>SALLES</t>
  </si>
  <si>
    <t>Erwan</t>
  </si>
  <si>
    <t>0919714N (2024)</t>
  </si>
  <si>
    <t>LEGENDRE GUILLER</t>
  </si>
  <si>
    <t>Titouan</t>
  </si>
  <si>
    <t>3699634R (2024)</t>
  </si>
  <si>
    <t>COLOMBIER</t>
  </si>
  <si>
    <t>martin</t>
  </si>
  <si>
    <t>2584850U (2024)</t>
  </si>
  <si>
    <t>BRANDSTAEDT</t>
  </si>
  <si>
    <t>Clémentine</t>
  </si>
  <si>
    <t>5767021A (2024)</t>
  </si>
  <si>
    <t>TC OBERHOFFEN/MODER (55 67 0115)</t>
  </si>
  <si>
    <t>CHARPENTIER</t>
  </si>
  <si>
    <t>Augustine</t>
  </si>
  <si>
    <t>3476005R (2024)</t>
  </si>
  <si>
    <t>DEBROY</t>
  </si>
  <si>
    <t>Zia</t>
  </si>
  <si>
    <t>0192273S (2024)</t>
  </si>
  <si>
    <t>MORALES</t>
  </si>
  <si>
    <t>PENELOPE</t>
  </si>
  <si>
    <t>2098327P (2024)</t>
  </si>
  <si>
    <t>FARAH</t>
  </si>
  <si>
    <t>Anton</t>
  </si>
  <si>
    <t>4001223E (2024)</t>
  </si>
  <si>
    <t>MONTANAY (TENNIS CLUB DE) (50 69 0258)</t>
  </si>
  <si>
    <t>RUSSO</t>
  </si>
  <si>
    <t>MAXIME</t>
  </si>
  <si>
    <t>6136253P (2024)</t>
  </si>
  <si>
    <t>TENNIS&amp;PADEL BOURG LES VALENCE (50 26 0132)</t>
  </si>
  <si>
    <t>MURA</t>
  </si>
  <si>
    <t>Elliot</t>
  </si>
  <si>
    <t>2842656T (2024)</t>
  </si>
  <si>
    <t>ROUEN PADEL ARENA ASS SPORTIVE (58 76 0793)</t>
  </si>
  <si>
    <t>BESSIERE</t>
  </si>
  <si>
    <t>GABRIEL</t>
  </si>
  <si>
    <t>7636630J (2024)</t>
  </si>
  <si>
    <t>DEVRIENDT</t>
  </si>
  <si>
    <t>0349381L (2024)</t>
  </si>
  <si>
    <t>LUCI</t>
  </si>
  <si>
    <t>Hugo</t>
  </si>
  <si>
    <t>2754036S (2024)</t>
  </si>
  <si>
    <t>NOIROT</t>
  </si>
  <si>
    <t>Enoa</t>
  </si>
  <si>
    <t>9170568H (2024)</t>
  </si>
  <si>
    <t>JARVILLE TSB (55 54 0513)</t>
  </si>
  <si>
    <t>BONNEC</t>
  </si>
  <si>
    <t>0401283B (2024)</t>
  </si>
  <si>
    <t>ARACHTINGI</t>
  </si>
  <si>
    <t>Mano</t>
  </si>
  <si>
    <t>1484532W (2024)</t>
  </si>
  <si>
    <t>DUCROS</t>
  </si>
  <si>
    <t>Bastien</t>
  </si>
  <si>
    <t>1445860L (2024)</t>
  </si>
  <si>
    <t>LAGNIEU (TENNIS CLUB DE) (50 01 0051)</t>
  </si>
  <si>
    <t>BONNET</t>
  </si>
  <si>
    <t>Adrian</t>
  </si>
  <si>
    <t>2520049H (2024)</t>
  </si>
  <si>
    <t>TC ST MARTIN SUR LE PRE (55 51 0155)</t>
  </si>
  <si>
    <t>MONNEREAU</t>
  </si>
  <si>
    <t>8193140L (2024)</t>
  </si>
  <si>
    <t>PADEL SHOT LYON (50 69 0612)</t>
  </si>
  <si>
    <t>MONOT</t>
  </si>
  <si>
    <t>Clément</t>
  </si>
  <si>
    <t>0437032J (2024)</t>
  </si>
  <si>
    <t>MSD CHARTRES TENNIS (53 28 0197)</t>
  </si>
  <si>
    <t>TESTON</t>
  </si>
  <si>
    <t>Eelco</t>
  </si>
  <si>
    <t>0693040D (2024)</t>
  </si>
  <si>
    <t>LEBLANC-LUSERGA</t>
  </si>
  <si>
    <t>Pharell</t>
  </si>
  <si>
    <t>5117545Y (2024)</t>
  </si>
  <si>
    <t>RAYNIER</t>
  </si>
  <si>
    <t>3745070C (2024)</t>
  </si>
  <si>
    <t>COCUZZA</t>
  </si>
  <si>
    <t>5875743B (2024)</t>
  </si>
  <si>
    <t>SAS KYPH MOOVING ARENA (50 38 8004)</t>
  </si>
  <si>
    <t>MOUGEL-ANDRIEU</t>
  </si>
  <si>
    <t>7153521R (2024)</t>
  </si>
  <si>
    <t>GRENOBLE TENNIS (50 38 0591)</t>
  </si>
  <si>
    <t>Bordeaux</t>
  </si>
  <si>
    <t>Narbonne</t>
  </si>
  <si>
    <t>Decynes</t>
  </si>
  <si>
    <t>U18 garçons = P 500</t>
  </si>
  <si>
    <r>
      <rPr>
        <b/>
        <sz val="12"/>
        <rFont val="Arial"/>
        <family val="2"/>
      </rPr>
      <t>8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(500 - 300 - 250 - 200 - 125 - 50 - 25 - 5)</t>
    </r>
  </si>
  <si>
    <r>
      <rPr>
        <b/>
        <sz val="12"/>
        <rFont val="Arial"/>
        <family val="2"/>
      </rPr>
      <t>9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(500 - 325 - 275 - 250 - 175 - 125 - 100 - 75 - 50 - 25 - 15 - 5)</t>
    </r>
  </si>
  <si>
    <t>Nbr de points par paires</t>
  </si>
  <si>
    <r>
      <rPr>
        <b/>
        <sz val="12"/>
        <rFont val="Arial"/>
        <family val="2"/>
      </rPr>
      <t>12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(250 - 163 - 138 - 125 - 88 - 63 - 50 - 38 - 25 - 13 - 8 - 3)</t>
    </r>
  </si>
  <si>
    <r>
      <rPr>
        <b/>
        <sz val="12"/>
        <rFont val="Arial"/>
        <family val="2"/>
      </rPr>
      <t>12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(500 - 325 - 275 - 250 - 175 - 125 - 100 - 75 - 50 - 25 - 15 - 5)</t>
    </r>
  </si>
  <si>
    <r>
      <rPr>
        <b/>
        <sz val="12"/>
        <rFont val="Arial"/>
        <family val="2"/>
      </rPr>
      <t>24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(250 - 188 - 175 - 163 - 150 - 138 - 125 - 118 - 108 - 100 - 93 - 83 - 75 - 70 - 63 - 58 - 50 - 45 - 38 - 30 - 25 - 13 - 8 - 3)</t>
    </r>
  </si>
  <si>
    <r>
      <rPr>
        <b/>
        <sz val="12"/>
        <rFont val="Arial"/>
        <family val="2"/>
      </rPr>
      <t>26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(250 - 200 - 188 - 175 - 163 - 150 - 138 - 133 - 125 - 120 - 113 - 108 - 100 - 95 - 88 - 83 - 75 - 70 - 63 - 58 - 50 - 45 - 38 - 30 - 25 - 13 - 8 - 3)</t>
    </r>
  </si>
  <si>
    <t>Total Points</t>
  </si>
  <si>
    <r>
      <rPr>
        <b/>
        <sz val="12"/>
        <rFont val="Arial"/>
        <family val="2"/>
      </rPr>
      <t>15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(500 - 350 - 300 - 275 - 225 - 200 - 175 - 150 - 125 - 105 - 90 - 75 - 50 - 25 - 15 - 5)</t>
    </r>
  </si>
  <si>
    <t>Classement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</si>
</sst>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10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50"/>
        <bgColor indexed="64"/>
      </patternFill>
    </fill>
  </fills>
  <borders count="59">
    <border>
      <left/>
      <right/>
      <top/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dotted">
        <color auto="1"/>
      </right>
      <top style="thick">
        <color auto="1"/>
      </top>
      <bottom/>
      <diagonal/>
    </border>
    <border>
      <left style="dotted">
        <color auto="1"/>
      </left>
      <right style="dotted">
        <color auto="1"/>
      </right>
      <top style="thick">
        <color auto="1"/>
      </top>
      <bottom/>
      <diagonal/>
    </border>
    <border>
      <left style="dotted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 style="thick">
        <color auto="1"/>
      </right>
      <top/>
      <bottom/>
      <diagonal/>
    </border>
    <border>
      <left style="thick">
        <color auto="1"/>
      </left>
      <right style="dotted">
        <color auto="1"/>
      </right>
      <top/>
      <bottom style="thick">
        <color auto="1"/>
      </bottom>
      <diagonal/>
    </border>
    <border>
      <left style="dotted">
        <color auto="1"/>
      </left>
      <right style="dotted">
        <color auto="1"/>
      </right>
      <top/>
      <bottom style="thick">
        <color auto="1"/>
      </bottom>
      <diagonal/>
    </border>
    <border>
      <left style="dotted">
        <color auto="1"/>
      </left>
      <right style="thick">
        <color auto="1"/>
      </right>
      <top/>
      <bottom style="thick">
        <color auto="1"/>
      </bottom>
      <diagonal/>
    </border>
    <border>
      <left/>
      <right style="dotted">
        <color auto="1"/>
      </right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dotted">
        <color auto="1"/>
      </right>
      <top/>
      <bottom style="medium">
        <color auto="1"/>
      </bottom>
      <diagonal/>
    </border>
    <border>
      <left style="dotted">
        <color auto="1"/>
      </left>
      <right style="dotted">
        <color auto="1"/>
      </right>
      <top/>
      <bottom style="medium">
        <color auto="1"/>
      </bottom>
      <diagonal/>
    </border>
    <border>
      <left/>
      <right style="dotted">
        <color auto="1"/>
      </right>
      <top style="medium">
        <color auto="1"/>
      </top>
      <bottom/>
      <diagonal/>
    </border>
    <border>
      <left style="dotted">
        <color auto="1"/>
      </left>
      <right style="dotted">
        <color auto="1"/>
      </right>
      <top style="medium">
        <color auto="1"/>
      </top>
      <bottom/>
      <diagonal/>
    </border>
    <border>
      <left style="medium">
        <color auto="1"/>
      </left>
      <right style="dotted">
        <color auto="1"/>
      </right>
      <top style="medium">
        <color auto="1"/>
      </top>
      <bottom/>
      <diagonal/>
    </border>
    <border>
      <left style="dotted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dotted">
        <color auto="1"/>
      </right>
      <top/>
      <bottom/>
      <diagonal/>
    </border>
    <border>
      <left style="dotted">
        <color auto="1"/>
      </left>
      <right style="medium">
        <color auto="1"/>
      </right>
      <top/>
      <bottom/>
      <diagonal/>
    </border>
    <border>
      <left style="medium">
        <color auto="1"/>
      </left>
      <right style="dotted">
        <color auto="1"/>
      </right>
      <top/>
      <bottom style="medium">
        <color auto="1"/>
      </bottom>
      <diagonal/>
    </border>
    <border>
      <left style="dotted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/>
      <top style="medium">
        <color auto="1"/>
      </top>
      <bottom/>
      <diagonal/>
    </border>
    <border>
      <left style="dotted">
        <color auto="1"/>
      </left>
      <right/>
      <top/>
      <bottom/>
      <diagonal/>
    </border>
    <border>
      <left style="dotted">
        <color auto="1"/>
      </left>
      <right/>
      <top/>
      <bottom style="medium">
        <color auto="1"/>
      </bottom>
      <diagonal/>
    </border>
    <border>
      <left style="dotted">
        <color auto="1"/>
      </left>
      <right/>
      <top style="thick">
        <color auto="1"/>
      </top>
      <bottom/>
      <diagonal/>
    </border>
    <border>
      <left style="dotted">
        <color auto="1"/>
      </left>
      <right/>
      <top/>
      <bottom style="thick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dotted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medium">
        <color auto="1"/>
      </top>
      <bottom style="dotted">
        <color auto="1"/>
      </bottom>
      <diagonal/>
    </border>
    <border>
      <left style="thick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ck">
        <color auto="1"/>
      </right>
      <top style="dotted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 style="dotted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dotted">
        <color auto="1"/>
      </bottom>
      <diagonal/>
    </border>
  </borders>
  <cellStyleXfs count="1">
    <xf numFmtId="0" fontId="0" fillId="0" borderId="0"/>
  </cellStyleXfs>
  <cellXfs count="17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5" borderId="10" xfId="0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  <xf numFmtId="14" fontId="0" fillId="5" borderId="11" xfId="0" applyNumberFormat="1" applyFill="1" applyBorder="1" applyAlignment="1">
      <alignment horizontal="center" vertical="center" wrapText="1"/>
    </xf>
    <xf numFmtId="0" fontId="0" fillId="5" borderId="12" xfId="0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14" fontId="0" fillId="5" borderId="11" xfId="0" applyNumberFormat="1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0" fillId="5" borderId="14" xfId="0" applyFill="1" applyBorder="1" applyAlignment="1">
      <alignment horizontal="center" vertical="center"/>
    </xf>
    <xf numFmtId="14" fontId="0" fillId="5" borderId="14" xfId="0" applyNumberFormat="1" applyFill="1" applyBorder="1" applyAlignment="1">
      <alignment horizontal="center" vertical="center"/>
    </xf>
    <xf numFmtId="0" fontId="0" fillId="5" borderId="15" xfId="0" applyFill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14" fontId="0" fillId="4" borderId="8" xfId="0" applyNumberFormat="1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  <xf numFmtId="14" fontId="0" fillId="4" borderId="11" xfId="0" applyNumberFormat="1" applyFill="1" applyBorder="1" applyAlignment="1">
      <alignment horizontal="center" vertical="center" wrapText="1"/>
    </xf>
    <xf numFmtId="0" fontId="0" fillId="4" borderId="12" xfId="0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14" fontId="0" fillId="4" borderId="11" xfId="0" applyNumberFormat="1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14" fontId="0" fillId="4" borderId="14" xfId="0" applyNumberFormat="1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14" fontId="0" fillId="5" borderId="8" xfId="0" applyNumberFormat="1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14" fontId="0" fillId="3" borderId="8" xfId="0" applyNumberFormat="1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14" fontId="0" fillId="3" borderId="11" xfId="0" applyNumberFormat="1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14" fontId="0" fillId="3" borderId="11" xfId="0" applyNumberFormat="1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14" fontId="0" fillId="3" borderId="14" xfId="0" applyNumberFormat="1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/>
    </xf>
    <xf numFmtId="0" fontId="1" fillId="4" borderId="14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 wrapText="1"/>
    </xf>
    <xf numFmtId="0" fontId="1" fillId="5" borderId="11" xfId="0" applyFont="1" applyFill="1" applyBorder="1" applyAlignment="1">
      <alignment horizontal="center" vertical="center" wrapText="1"/>
    </xf>
    <xf numFmtId="0" fontId="1" fillId="5" borderId="11" xfId="0" applyFont="1" applyFill="1" applyBorder="1" applyAlignment="1">
      <alignment horizontal="center" vertical="center"/>
    </xf>
    <xf numFmtId="0" fontId="1" fillId="5" borderId="14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6" fillId="6" borderId="6" xfId="0" applyFont="1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14" fontId="0" fillId="0" borderId="8" xfId="0" applyNumberForma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14" fontId="0" fillId="0" borderId="11" xfId="0" applyNumberForma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14" fontId="0" fillId="0" borderId="14" xfId="0" applyNumberForma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5" borderId="13" xfId="0" applyFill="1" applyBorder="1" applyAlignment="1">
      <alignment horizontal="center" vertical="center" wrapText="1"/>
    </xf>
    <xf numFmtId="0" fontId="3" fillId="5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6" fillId="7" borderId="31" xfId="0" applyFont="1" applyFill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6" fillId="6" borderId="46" xfId="0" applyFont="1" applyFill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6" fillId="7" borderId="3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6" fillId="7" borderId="44" xfId="0" applyFont="1" applyFill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6" fillId="7" borderId="47" xfId="0" applyFont="1" applyFill="1" applyBorder="1" applyAlignment="1">
      <alignment horizontal="center" vertical="center" wrapText="1"/>
    </xf>
    <xf numFmtId="0" fontId="6" fillId="7" borderId="39" xfId="0" applyFont="1" applyFill="1" applyBorder="1" applyAlignment="1">
      <alignment horizontal="center" vertical="center" wrapText="1"/>
    </xf>
    <xf numFmtId="0" fontId="6" fillId="7" borderId="48" xfId="0" applyFont="1" applyFill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6" fillId="6" borderId="56" xfId="0" applyFont="1" applyFill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5" fillId="7" borderId="30" xfId="0" applyFont="1" applyFill="1" applyBorder="1" applyAlignment="1">
      <alignment horizontal="center" vertical="center" wrapText="1"/>
    </xf>
    <xf numFmtId="0" fontId="5" fillId="7" borderId="31" xfId="0" applyFont="1" applyFill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5" fillId="7" borderId="32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27"/>
  <sheetViews>
    <sheetView workbookViewId="0">
      <selection activeCell="L1" sqref="L1:L1048576"/>
    </sheetView>
  </sheetViews>
  <sheetFormatPr baseColWidth="10" defaultRowHeight="27" customHeight="1" outlineLevelCol="1" x14ac:dyDescent="0.25"/>
  <cols>
    <col min="1" max="1" width="15.6640625" style="3" customWidth="1"/>
    <col min="2" max="2" width="7.21875" style="3" customWidth="1"/>
    <col min="3" max="3" width="21.109375" style="3" customWidth="1"/>
    <col min="4" max="4" width="13.88671875" style="3" customWidth="1"/>
    <col min="5" max="5" width="17.21875" style="3" hidden="1" customWidth="1" outlineLevel="1"/>
    <col min="6" max="6" width="24.5546875" style="3" hidden="1" customWidth="1" outlineLevel="1"/>
    <col min="7" max="7" width="54.33203125" style="3" hidden="1" customWidth="1" outlineLevel="1"/>
    <col min="8" max="8" width="20" style="3" customWidth="1" collapsed="1"/>
    <col min="9" max="10" width="20" style="3" customWidth="1"/>
    <col min="11" max="11" width="21.6640625" style="2" customWidth="1"/>
    <col min="12" max="12" width="25.21875" style="3" customWidth="1"/>
    <col min="13" max="13" width="29.77734375" style="3" customWidth="1"/>
    <col min="14" max="16384" width="11.5546875" style="3"/>
  </cols>
  <sheetData>
    <row r="1" spans="1:12" ht="35.4" customHeight="1" thickTop="1" thickBot="1" x14ac:dyDescent="0.3">
      <c r="A1" s="79" t="s">
        <v>0</v>
      </c>
      <c r="B1" s="79" t="s">
        <v>200</v>
      </c>
      <c r="C1" s="79" t="s">
        <v>1</v>
      </c>
      <c r="D1" s="79" t="s">
        <v>2</v>
      </c>
      <c r="E1" s="79" t="s">
        <v>3</v>
      </c>
      <c r="F1" s="79" t="s">
        <v>4</v>
      </c>
      <c r="G1" s="79" t="s">
        <v>5</v>
      </c>
      <c r="H1" s="108" t="s">
        <v>461</v>
      </c>
      <c r="I1" s="102" t="s">
        <v>462</v>
      </c>
      <c r="J1" s="102" t="s">
        <v>463</v>
      </c>
      <c r="K1" s="104" t="s">
        <v>472</v>
      </c>
      <c r="L1" s="104" t="s">
        <v>474</v>
      </c>
    </row>
    <row r="2" spans="1:12" ht="27" customHeight="1" thickTop="1" x14ac:dyDescent="0.25">
      <c r="A2" s="18" t="s">
        <v>6</v>
      </c>
      <c r="B2" s="19" t="s">
        <v>201</v>
      </c>
      <c r="C2" s="82" t="s">
        <v>11</v>
      </c>
      <c r="D2" s="82" t="s">
        <v>12</v>
      </c>
      <c r="E2" s="85">
        <v>39389</v>
      </c>
      <c r="F2" s="86" t="s">
        <v>13</v>
      </c>
      <c r="G2" s="87" t="s">
        <v>14</v>
      </c>
      <c r="H2" s="107">
        <v>500</v>
      </c>
      <c r="I2" s="105">
        <v>500</v>
      </c>
      <c r="J2" s="106">
        <v>500</v>
      </c>
      <c r="K2" s="126">
        <f t="shared" ref="K2:K26" si="0">H2+I2+J2</f>
        <v>1500</v>
      </c>
      <c r="L2" s="126">
        <v>1</v>
      </c>
    </row>
    <row r="3" spans="1:12" ht="27" customHeight="1" x14ac:dyDescent="0.25">
      <c r="A3" s="23" t="s">
        <v>6</v>
      </c>
      <c r="B3" s="24" t="s">
        <v>201</v>
      </c>
      <c r="C3" s="83" t="s">
        <v>7</v>
      </c>
      <c r="D3" s="83" t="s">
        <v>8</v>
      </c>
      <c r="E3" s="88">
        <v>39220</v>
      </c>
      <c r="F3" s="89" t="s">
        <v>9</v>
      </c>
      <c r="G3" s="90" t="s">
        <v>10</v>
      </c>
      <c r="H3" s="113">
        <v>500</v>
      </c>
      <c r="I3" s="101">
        <v>500</v>
      </c>
      <c r="J3" s="101">
        <v>0</v>
      </c>
      <c r="K3" s="127">
        <f t="shared" si="0"/>
        <v>1000</v>
      </c>
      <c r="L3" s="127">
        <v>2</v>
      </c>
    </row>
    <row r="4" spans="1:12" ht="27" customHeight="1" x14ac:dyDescent="0.25">
      <c r="A4" s="23" t="s">
        <v>6</v>
      </c>
      <c r="B4" s="24" t="s">
        <v>201</v>
      </c>
      <c r="C4" s="83" t="s">
        <v>23</v>
      </c>
      <c r="D4" s="83" t="s">
        <v>24</v>
      </c>
      <c r="E4" s="88">
        <v>39863</v>
      </c>
      <c r="F4" s="89" t="s">
        <v>25</v>
      </c>
      <c r="G4" s="90" t="s">
        <v>26</v>
      </c>
      <c r="H4" s="113">
        <v>250</v>
      </c>
      <c r="I4" s="101">
        <v>275</v>
      </c>
      <c r="J4" s="101">
        <v>325</v>
      </c>
      <c r="K4" s="127">
        <f t="shared" si="0"/>
        <v>850</v>
      </c>
      <c r="L4" s="127">
        <v>3</v>
      </c>
    </row>
    <row r="5" spans="1:12" ht="27" customHeight="1" x14ac:dyDescent="0.25">
      <c r="A5" s="23" t="s">
        <v>6</v>
      </c>
      <c r="B5" s="24" t="s">
        <v>201</v>
      </c>
      <c r="C5" s="83" t="s">
        <v>23</v>
      </c>
      <c r="D5" s="83" t="s">
        <v>27</v>
      </c>
      <c r="E5" s="88">
        <v>39863</v>
      </c>
      <c r="F5" s="89" t="s">
        <v>28</v>
      </c>
      <c r="G5" s="90" t="s">
        <v>26</v>
      </c>
      <c r="H5" s="113">
        <v>250</v>
      </c>
      <c r="I5" s="101">
        <v>275</v>
      </c>
      <c r="J5" s="101">
        <v>325</v>
      </c>
      <c r="K5" s="127">
        <f t="shared" si="0"/>
        <v>850</v>
      </c>
      <c r="L5" s="127">
        <v>3</v>
      </c>
    </row>
    <row r="6" spans="1:12" ht="27" customHeight="1" x14ac:dyDescent="0.25">
      <c r="A6" s="23" t="s">
        <v>6</v>
      </c>
      <c r="B6" s="24" t="s">
        <v>201</v>
      </c>
      <c r="C6" s="83" t="s">
        <v>15</v>
      </c>
      <c r="D6" s="83" t="s">
        <v>16</v>
      </c>
      <c r="E6" s="88">
        <v>39582</v>
      </c>
      <c r="F6" s="89" t="s">
        <v>17</v>
      </c>
      <c r="G6" s="90" t="s">
        <v>18</v>
      </c>
      <c r="H6" s="113">
        <v>300</v>
      </c>
      <c r="I6" s="101">
        <v>325</v>
      </c>
      <c r="J6" s="101">
        <v>175</v>
      </c>
      <c r="K6" s="127">
        <f t="shared" si="0"/>
        <v>800</v>
      </c>
      <c r="L6" s="127">
        <v>5</v>
      </c>
    </row>
    <row r="7" spans="1:12" ht="27" customHeight="1" x14ac:dyDescent="0.25">
      <c r="A7" s="23" t="s">
        <v>6</v>
      </c>
      <c r="B7" s="24" t="s">
        <v>201</v>
      </c>
      <c r="C7" s="83" t="s">
        <v>19</v>
      </c>
      <c r="D7" s="83" t="s">
        <v>20</v>
      </c>
      <c r="E7" s="88">
        <v>39324</v>
      </c>
      <c r="F7" s="89" t="s">
        <v>21</v>
      </c>
      <c r="G7" s="90" t="s">
        <v>22</v>
      </c>
      <c r="H7" s="113">
        <v>300</v>
      </c>
      <c r="I7" s="101">
        <v>325</v>
      </c>
      <c r="J7" s="101">
        <v>175</v>
      </c>
      <c r="K7" s="127">
        <f t="shared" si="0"/>
        <v>800</v>
      </c>
      <c r="L7" s="127">
        <v>5</v>
      </c>
    </row>
    <row r="8" spans="1:12" ht="27" customHeight="1" x14ac:dyDescent="0.25">
      <c r="A8" s="23" t="s">
        <v>6</v>
      </c>
      <c r="B8" s="24" t="s">
        <v>201</v>
      </c>
      <c r="C8" s="83" t="s">
        <v>205</v>
      </c>
      <c r="D8" s="83" t="s">
        <v>206</v>
      </c>
      <c r="E8" s="88">
        <v>39788</v>
      </c>
      <c r="F8" s="89" t="s">
        <v>207</v>
      </c>
      <c r="G8" s="90" t="s">
        <v>208</v>
      </c>
      <c r="H8" s="103">
        <v>0</v>
      </c>
      <c r="I8" s="101">
        <v>250</v>
      </c>
      <c r="J8" s="101">
        <v>500</v>
      </c>
      <c r="K8" s="127">
        <f t="shared" si="0"/>
        <v>750</v>
      </c>
      <c r="L8" s="127">
        <v>7</v>
      </c>
    </row>
    <row r="9" spans="1:12" ht="27" customHeight="1" x14ac:dyDescent="0.25">
      <c r="A9" s="23" t="s">
        <v>6</v>
      </c>
      <c r="B9" s="24" t="s">
        <v>201</v>
      </c>
      <c r="C9" s="83" t="s">
        <v>29</v>
      </c>
      <c r="D9" s="83" t="s">
        <v>30</v>
      </c>
      <c r="E9" s="88">
        <v>39597</v>
      </c>
      <c r="F9" s="89" t="s">
        <v>31</v>
      </c>
      <c r="G9" s="90" t="s">
        <v>32</v>
      </c>
      <c r="H9" s="113">
        <v>200</v>
      </c>
      <c r="I9" s="101">
        <v>125</v>
      </c>
      <c r="J9" s="101">
        <v>275</v>
      </c>
      <c r="K9" s="127">
        <f t="shared" si="0"/>
        <v>600</v>
      </c>
      <c r="L9" s="127">
        <v>8</v>
      </c>
    </row>
    <row r="10" spans="1:12" ht="27" customHeight="1" x14ac:dyDescent="0.25">
      <c r="A10" s="23" t="s">
        <v>6</v>
      </c>
      <c r="B10" s="24" t="s">
        <v>201</v>
      </c>
      <c r="C10" s="83" t="s">
        <v>212</v>
      </c>
      <c r="D10" s="83" t="s">
        <v>213</v>
      </c>
      <c r="E10" s="88">
        <v>38787</v>
      </c>
      <c r="F10" s="89" t="s">
        <v>214</v>
      </c>
      <c r="G10" s="90" t="s">
        <v>18</v>
      </c>
      <c r="H10" s="103">
        <v>0</v>
      </c>
      <c r="I10" s="101">
        <v>175</v>
      </c>
      <c r="J10" s="101">
        <v>250</v>
      </c>
      <c r="K10" s="127">
        <f t="shared" si="0"/>
        <v>425</v>
      </c>
      <c r="L10" s="127">
        <v>9</v>
      </c>
    </row>
    <row r="11" spans="1:12" ht="27" customHeight="1" x14ac:dyDescent="0.25">
      <c r="A11" s="23" t="s">
        <v>6</v>
      </c>
      <c r="B11" s="24" t="s">
        <v>201</v>
      </c>
      <c r="C11" s="83" t="s">
        <v>215</v>
      </c>
      <c r="D11" s="83" t="s">
        <v>216</v>
      </c>
      <c r="E11" s="88">
        <v>39376</v>
      </c>
      <c r="F11" s="89" t="s">
        <v>217</v>
      </c>
      <c r="G11" s="90" t="s">
        <v>218</v>
      </c>
      <c r="H11" s="103">
        <v>0</v>
      </c>
      <c r="I11" s="101">
        <v>175</v>
      </c>
      <c r="J11" s="101">
        <v>250</v>
      </c>
      <c r="K11" s="127">
        <f t="shared" si="0"/>
        <v>425</v>
      </c>
      <c r="L11" s="127">
        <v>9</v>
      </c>
    </row>
    <row r="12" spans="1:12" ht="27" customHeight="1" x14ac:dyDescent="0.25">
      <c r="A12" s="23" t="s">
        <v>6</v>
      </c>
      <c r="B12" s="24" t="s">
        <v>201</v>
      </c>
      <c r="C12" s="83" t="s">
        <v>41</v>
      </c>
      <c r="D12" s="83" t="s">
        <v>42</v>
      </c>
      <c r="E12" s="88">
        <v>38778</v>
      </c>
      <c r="F12" s="89" t="s">
        <v>43</v>
      </c>
      <c r="G12" s="90" t="s">
        <v>44</v>
      </c>
      <c r="H12" s="113">
        <v>125</v>
      </c>
      <c r="I12" s="101">
        <v>250</v>
      </c>
      <c r="J12" s="101">
        <v>0</v>
      </c>
      <c r="K12" s="127">
        <f t="shared" si="0"/>
        <v>375</v>
      </c>
      <c r="L12" s="127">
        <v>11</v>
      </c>
    </row>
    <row r="13" spans="1:12" ht="27" customHeight="1" x14ac:dyDescent="0.25">
      <c r="A13" s="23" t="s">
        <v>6</v>
      </c>
      <c r="B13" s="24" t="s">
        <v>201</v>
      </c>
      <c r="C13" s="83" t="s">
        <v>390</v>
      </c>
      <c r="D13" s="83" t="s">
        <v>391</v>
      </c>
      <c r="E13" s="88">
        <v>38807</v>
      </c>
      <c r="F13" s="89" t="s">
        <v>392</v>
      </c>
      <c r="G13" s="90" t="s">
        <v>393</v>
      </c>
      <c r="H13" s="103">
        <v>0</v>
      </c>
      <c r="I13" s="109">
        <v>0</v>
      </c>
      <c r="J13" s="101">
        <v>275</v>
      </c>
      <c r="K13" s="127">
        <f t="shared" si="0"/>
        <v>275</v>
      </c>
      <c r="L13" s="127">
        <v>12</v>
      </c>
    </row>
    <row r="14" spans="1:12" ht="27" customHeight="1" x14ac:dyDescent="0.25">
      <c r="A14" s="23" t="s">
        <v>6</v>
      </c>
      <c r="B14" s="24" t="s">
        <v>201</v>
      </c>
      <c r="C14" s="83" t="s">
        <v>45</v>
      </c>
      <c r="D14" s="83" t="s">
        <v>46</v>
      </c>
      <c r="E14" s="88">
        <v>39947</v>
      </c>
      <c r="F14" s="89" t="s">
        <v>47</v>
      </c>
      <c r="G14" s="90" t="s">
        <v>48</v>
      </c>
      <c r="H14" s="113">
        <v>50</v>
      </c>
      <c r="I14" s="101">
        <v>50</v>
      </c>
      <c r="J14" s="101">
        <v>125</v>
      </c>
      <c r="K14" s="127">
        <f t="shared" si="0"/>
        <v>225</v>
      </c>
      <c r="L14" s="127">
        <v>13</v>
      </c>
    </row>
    <row r="15" spans="1:12" ht="27" customHeight="1" x14ac:dyDescent="0.25">
      <c r="A15" s="23" t="s">
        <v>6</v>
      </c>
      <c r="B15" s="24" t="s">
        <v>201</v>
      </c>
      <c r="C15" s="83" t="s">
        <v>33</v>
      </c>
      <c r="D15" s="83" t="s">
        <v>34</v>
      </c>
      <c r="E15" s="88">
        <v>38741</v>
      </c>
      <c r="F15" s="89" t="s">
        <v>35</v>
      </c>
      <c r="G15" s="90" t="s">
        <v>36</v>
      </c>
      <c r="H15" s="113">
        <v>200</v>
      </c>
      <c r="I15" s="109">
        <v>0</v>
      </c>
      <c r="J15" s="101">
        <v>0</v>
      </c>
      <c r="K15" s="127">
        <f t="shared" si="0"/>
        <v>200</v>
      </c>
      <c r="L15" s="127">
        <v>14</v>
      </c>
    </row>
    <row r="16" spans="1:12" ht="27" customHeight="1" x14ac:dyDescent="0.25">
      <c r="A16" s="23" t="s">
        <v>6</v>
      </c>
      <c r="B16" s="24" t="s">
        <v>201</v>
      </c>
      <c r="C16" s="83" t="s">
        <v>226</v>
      </c>
      <c r="D16" s="83" t="s">
        <v>227</v>
      </c>
      <c r="E16" s="88">
        <v>39480</v>
      </c>
      <c r="F16" s="89" t="s">
        <v>228</v>
      </c>
      <c r="G16" s="90" t="s">
        <v>18</v>
      </c>
      <c r="H16" s="103">
        <v>0</v>
      </c>
      <c r="I16" s="101">
        <v>75</v>
      </c>
      <c r="J16" s="101">
        <v>125</v>
      </c>
      <c r="K16" s="127">
        <f t="shared" si="0"/>
        <v>200</v>
      </c>
      <c r="L16" s="127">
        <v>14</v>
      </c>
    </row>
    <row r="17" spans="1:13" ht="27" customHeight="1" x14ac:dyDescent="0.25">
      <c r="A17" s="23" t="s">
        <v>6</v>
      </c>
      <c r="B17" s="24" t="s">
        <v>201</v>
      </c>
      <c r="C17" s="83" t="s">
        <v>229</v>
      </c>
      <c r="D17" s="83" t="s">
        <v>230</v>
      </c>
      <c r="E17" s="88">
        <v>40403</v>
      </c>
      <c r="F17" s="89" t="s">
        <v>231</v>
      </c>
      <c r="G17" s="90" t="s">
        <v>18</v>
      </c>
      <c r="H17" s="103">
        <v>0</v>
      </c>
      <c r="I17" s="101">
        <v>100</v>
      </c>
      <c r="J17" s="101">
        <v>100</v>
      </c>
      <c r="K17" s="127">
        <f t="shared" si="0"/>
        <v>200</v>
      </c>
      <c r="L17" s="127">
        <v>14</v>
      </c>
    </row>
    <row r="18" spans="1:13" ht="27" customHeight="1" x14ac:dyDescent="0.25">
      <c r="A18" s="23" t="s">
        <v>6</v>
      </c>
      <c r="B18" s="24" t="s">
        <v>201</v>
      </c>
      <c r="C18" s="83" t="s">
        <v>223</v>
      </c>
      <c r="D18" s="83" t="s">
        <v>224</v>
      </c>
      <c r="E18" s="88">
        <v>40124</v>
      </c>
      <c r="F18" s="89" t="s">
        <v>225</v>
      </c>
      <c r="G18" s="90" t="s">
        <v>18</v>
      </c>
      <c r="H18" s="103">
        <v>0</v>
      </c>
      <c r="I18" s="101">
        <v>75</v>
      </c>
      <c r="J18" s="101">
        <v>100</v>
      </c>
      <c r="K18" s="127">
        <f t="shared" si="0"/>
        <v>175</v>
      </c>
      <c r="L18" s="127">
        <v>17</v>
      </c>
    </row>
    <row r="19" spans="1:13" ht="27" customHeight="1" x14ac:dyDescent="0.25">
      <c r="A19" s="23" t="s">
        <v>6</v>
      </c>
      <c r="B19" s="24" t="s">
        <v>201</v>
      </c>
      <c r="C19" s="83" t="s">
        <v>37</v>
      </c>
      <c r="D19" s="83" t="s">
        <v>38</v>
      </c>
      <c r="E19" s="88">
        <v>38815</v>
      </c>
      <c r="F19" s="89" t="s">
        <v>39</v>
      </c>
      <c r="G19" s="90" t="s">
        <v>40</v>
      </c>
      <c r="H19" s="113">
        <v>125</v>
      </c>
      <c r="I19" s="109">
        <v>0</v>
      </c>
      <c r="J19" s="101">
        <v>0</v>
      </c>
      <c r="K19" s="127">
        <f t="shared" si="0"/>
        <v>125</v>
      </c>
      <c r="L19" s="127">
        <v>18</v>
      </c>
    </row>
    <row r="20" spans="1:13" ht="27" customHeight="1" x14ac:dyDescent="0.25">
      <c r="A20" s="23" t="s">
        <v>6</v>
      </c>
      <c r="B20" s="24" t="s">
        <v>201</v>
      </c>
      <c r="C20" s="83" t="s">
        <v>219</v>
      </c>
      <c r="D20" s="83" t="s">
        <v>220</v>
      </c>
      <c r="E20" s="88">
        <v>39389</v>
      </c>
      <c r="F20" s="89" t="s">
        <v>221</v>
      </c>
      <c r="G20" s="90" t="s">
        <v>222</v>
      </c>
      <c r="H20" s="103">
        <v>0</v>
      </c>
      <c r="I20" s="101">
        <v>125</v>
      </c>
      <c r="J20" s="101">
        <v>0</v>
      </c>
      <c r="K20" s="127">
        <f t="shared" si="0"/>
        <v>125</v>
      </c>
      <c r="L20" s="127">
        <v>18</v>
      </c>
    </row>
    <row r="21" spans="1:13" ht="27" customHeight="1" x14ac:dyDescent="0.25">
      <c r="A21" s="23" t="s">
        <v>6</v>
      </c>
      <c r="B21" s="24" t="s">
        <v>201</v>
      </c>
      <c r="C21" s="83" t="s">
        <v>232</v>
      </c>
      <c r="D21" s="83" t="s">
        <v>233</v>
      </c>
      <c r="E21" s="88">
        <v>40539</v>
      </c>
      <c r="F21" s="89" t="s">
        <v>234</v>
      </c>
      <c r="G21" s="90" t="s">
        <v>235</v>
      </c>
      <c r="H21" s="103">
        <v>0</v>
      </c>
      <c r="I21" s="101">
        <v>100</v>
      </c>
      <c r="J21" s="101">
        <v>0</v>
      </c>
      <c r="K21" s="127">
        <f t="shared" si="0"/>
        <v>100</v>
      </c>
      <c r="L21" s="127">
        <v>20</v>
      </c>
    </row>
    <row r="22" spans="1:13" ht="27" customHeight="1" x14ac:dyDescent="0.25">
      <c r="A22" s="23" t="s">
        <v>6</v>
      </c>
      <c r="B22" s="24" t="s">
        <v>201</v>
      </c>
      <c r="C22" s="83" t="s">
        <v>49</v>
      </c>
      <c r="D22" s="83" t="s">
        <v>50</v>
      </c>
      <c r="E22" s="88">
        <v>40429</v>
      </c>
      <c r="F22" s="89" t="s">
        <v>51</v>
      </c>
      <c r="G22" s="90" t="s">
        <v>52</v>
      </c>
      <c r="H22" s="113">
        <v>50</v>
      </c>
      <c r="I22" s="109">
        <v>0</v>
      </c>
      <c r="J22" s="101">
        <v>50</v>
      </c>
      <c r="K22" s="127">
        <f t="shared" si="0"/>
        <v>100</v>
      </c>
      <c r="L22" s="127">
        <v>20</v>
      </c>
    </row>
    <row r="23" spans="1:13" ht="27" customHeight="1" x14ac:dyDescent="0.25">
      <c r="A23" s="23" t="s">
        <v>6</v>
      </c>
      <c r="B23" s="24" t="s">
        <v>201</v>
      </c>
      <c r="C23" s="83" t="s">
        <v>394</v>
      </c>
      <c r="D23" s="83" t="s">
        <v>395</v>
      </c>
      <c r="E23" s="88">
        <v>40385</v>
      </c>
      <c r="F23" s="89" t="s">
        <v>396</v>
      </c>
      <c r="G23" s="90" t="s">
        <v>124</v>
      </c>
      <c r="H23" s="103">
        <v>0</v>
      </c>
      <c r="I23" s="109">
        <v>0</v>
      </c>
      <c r="J23" s="101">
        <v>75</v>
      </c>
      <c r="K23" s="127">
        <f t="shared" si="0"/>
        <v>75</v>
      </c>
      <c r="L23" s="127">
        <v>22</v>
      </c>
    </row>
    <row r="24" spans="1:13" ht="27" customHeight="1" x14ac:dyDescent="0.25">
      <c r="A24" s="23" t="s">
        <v>6</v>
      </c>
      <c r="B24" s="24" t="s">
        <v>201</v>
      </c>
      <c r="C24" s="83" t="s">
        <v>397</v>
      </c>
      <c r="D24" s="83" t="s">
        <v>398</v>
      </c>
      <c r="E24" s="88">
        <v>40312</v>
      </c>
      <c r="F24" s="89" t="s">
        <v>399</v>
      </c>
      <c r="G24" s="90" t="s">
        <v>124</v>
      </c>
      <c r="H24" s="103">
        <v>0</v>
      </c>
      <c r="I24" s="109">
        <v>0</v>
      </c>
      <c r="J24" s="101">
        <v>75</v>
      </c>
      <c r="K24" s="127">
        <f t="shared" si="0"/>
        <v>75</v>
      </c>
      <c r="L24" s="127">
        <v>22</v>
      </c>
    </row>
    <row r="25" spans="1:13" ht="27" customHeight="1" x14ac:dyDescent="0.25">
      <c r="A25" s="23" t="s">
        <v>6</v>
      </c>
      <c r="B25" s="24" t="s">
        <v>201</v>
      </c>
      <c r="C25" s="83" t="s">
        <v>209</v>
      </c>
      <c r="D25" s="83" t="s">
        <v>210</v>
      </c>
      <c r="E25" s="88">
        <v>39664</v>
      </c>
      <c r="F25" s="89" t="s">
        <v>211</v>
      </c>
      <c r="G25" s="90" t="s">
        <v>22</v>
      </c>
      <c r="H25" s="103">
        <v>0</v>
      </c>
      <c r="I25" s="101">
        <v>50</v>
      </c>
      <c r="J25" s="101">
        <v>0</v>
      </c>
      <c r="K25" s="127">
        <f t="shared" si="0"/>
        <v>50</v>
      </c>
      <c r="L25" s="127">
        <v>24</v>
      </c>
      <c r="M25" s="4"/>
    </row>
    <row r="26" spans="1:13" ht="27" customHeight="1" thickBot="1" x14ac:dyDescent="0.3">
      <c r="A26" s="80" t="s">
        <v>6</v>
      </c>
      <c r="B26" s="81" t="s">
        <v>201</v>
      </c>
      <c r="C26" s="84" t="s">
        <v>400</v>
      </c>
      <c r="D26" s="84" t="s">
        <v>401</v>
      </c>
      <c r="E26" s="91">
        <v>39779</v>
      </c>
      <c r="F26" s="92" t="s">
        <v>402</v>
      </c>
      <c r="G26" s="93" t="s">
        <v>18</v>
      </c>
      <c r="H26" s="114">
        <v>0</v>
      </c>
      <c r="I26" s="110">
        <v>0</v>
      </c>
      <c r="J26" s="111">
        <v>50</v>
      </c>
      <c r="K26" s="128">
        <f t="shared" si="0"/>
        <v>50</v>
      </c>
      <c r="L26" s="128">
        <v>24</v>
      </c>
    </row>
    <row r="27" spans="1:13" ht="27" customHeight="1" thickTop="1" x14ac:dyDescent="0.25"/>
  </sheetData>
  <autoFilter ref="A1:P27" xr:uid="{00000000-0001-0000-0100-000000000000}">
    <sortState xmlns:xlrd2="http://schemas.microsoft.com/office/spreadsheetml/2017/richdata2" ref="A2:P27">
      <sortCondition descending="1" ref="K1:K27"/>
    </sortState>
  </autoFilter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353363-B474-4878-BC1F-1366E3DD0F1F}">
  <dimension ref="A1:L44"/>
  <sheetViews>
    <sheetView workbookViewId="0">
      <selection activeCell="M46" sqref="M46"/>
    </sheetView>
  </sheetViews>
  <sheetFormatPr baseColWidth="10" defaultRowHeight="34.200000000000003" customHeight="1" outlineLevelCol="1" x14ac:dyDescent="0.25"/>
  <cols>
    <col min="1" max="1" width="16" style="3" customWidth="1"/>
    <col min="2" max="2" width="7" style="3" customWidth="1"/>
    <col min="3" max="3" width="21.77734375" style="3" customWidth="1"/>
    <col min="4" max="4" width="21.21875" style="3" customWidth="1"/>
    <col min="5" max="5" width="18.109375" style="3" hidden="1" customWidth="1" outlineLevel="1"/>
    <col min="6" max="6" width="20.5546875" style="3" hidden="1" customWidth="1" outlineLevel="1"/>
    <col min="7" max="7" width="62.88671875" style="3" hidden="1" customWidth="1" outlineLevel="1"/>
    <col min="8" max="8" width="18" style="3" customWidth="1" collapsed="1"/>
    <col min="9" max="9" width="20" style="3" customWidth="1"/>
    <col min="10" max="10" width="17.44140625" style="3" customWidth="1"/>
    <col min="11" max="11" width="21.6640625" style="2" customWidth="1"/>
    <col min="12" max="12" width="25.21875" style="3" customWidth="1"/>
    <col min="13" max="16384" width="11.5546875" style="3"/>
  </cols>
  <sheetData>
    <row r="1" spans="1:12" s="78" customFormat="1" ht="34.200000000000003" customHeight="1" thickTop="1" thickBot="1" x14ac:dyDescent="0.3">
      <c r="A1" s="79" t="s">
        <v>0</v>
      </c>
      <c r="B1" s="79" t="s">
        <v>200</v>
      </c>
      <c r="C1" s="79" t="s">
        <v>1</v>
      </c>
      <c r="D1" s="79" t="s">
        <v>2</v>
      </c>
      <c r="E1" s="79" t="s">
        <v>3</v>
      </c>
      <c r="F1" s="79" t="s">
        <v>4</v>
      </c>
      <c r="G1" s="79" t="s">
        <v>5</v>
      </c>
      <c r="H1" s="108" t="s">
        <v>461</v>
      </c>
      <c r="I1" s="102" t="s">
        <v>462</v>
      </c>
      <c r="J1" s="112" t="s">
        <v>463</v>
      </c>
      <c r="K1" s="104" t="s">
        <v>472</v>
      </c>
      <c r="L1" s="129" t="s">
        <v>474</v>
      </c>
    </row>
    <row r="2" spans="1:12" ht="34.200000000000003" customHeight="1" thickTop="1" x14ac:dyDescent="0.25">
      <c r="A2" s="38" t="s">
        <v>6</v>
      </c>
      <c r="B2" s="39" t="s">
        <v>202</v>
      </c>
      <c r="C2" s="82" t="s">
        <v>63</v>
      </c>
      <c r="D2" s="82" t="s">
        <v>64</v>
      </c>
      <c r="E2" s="85">
        <v>38791</v>
      </c>
      <c r="F2" s="86" t="s">
        <v>65</v>
      </c>
      <c r="G2" s="94" t="s">
        <v>40</v>
      </c>
      <c r="H2" s="115">
        <v>325</v>
      </c>
      <c r="I2" s="105">
        <v>300</v>
      </c>
      <c r="J2" s="116">
        <v>500</v>
      </c>
      <c r="K2" s="130">
        <f t="shared" ref="K2:K43" si="0">H2+I2+J2</f>
        <v>1125</v>
      </c>
      <c r="L2" s="131">
        <v>1</v>
      </c>
    </row>
    <row r="3" spans="1:12" ht="34.200000000000003" customHeight="1" x14ac:dyDescent="0.25">
      <c r="A3" s="5" t="s">
        <v>6</v>
      </c>
      <c r="B3" s="43" t="s">
        <v>202</v>
      </c>
      <c r="C3" s="83" t="s">
        <v>53</v>
      </c>
      <c r="D3" s="83" t="s">
        <v>54</v>
      </c>
      <c r="E3" s="88">
        <v>39159</v>
      </c>
      <c r="F3" s="89" t="s">
        <v>55</v>
      </c>
      <c r="G3" s="95" t="s">
        <v>18</v>
      </c>
      <c r="H3" s="117">
        <v>500</v>
      </c>
      <c r="I3" s="101">
        <v>500</v>
      </c>
      <c r="J3" s="118">
        <v>0</v>
      </c>
      <c r="K3" s="127">
        <f t="shared" si="0"/>
        <v>1000</v>
      </c>
      <c r="L3" s="127">
        <v>2</v>
      </c>
    </row>
    <row r="4" spans="1:12" ht="34.200000000000003" customHeight="1" x14ac:dyDescent="0.25">
      <c r="A4" s="5" t="s">
        <v>6</v>
      </c>
      <c r="B4" s="43" t="s">
        <v>202</v>
      </c>
      <c r="C4" s="83" t="s">
        <v>236</v>
      </c>
      <c r="D4" s="83" t="s">
        <v>108</v>
      </c>
      <c r="E4" s="88">
        <v>39418</v>
      </c>
      <c r="F4" s="89" t="s">
        <v>237</v>
      </c>
      <c r="G4" s="95" t="s">
        <v>238</v>
      </c>
      <c r="H4" s="119">
        <v>0</v>
      </c>
      <c r="I4" s="101">
        <v>500</v>
      </c>
      <c r="J4" s="118">
        <v>325</v>
      </c>
      <c r="K4" s="127">
        <f t="shared" si="0"/>
        <v>825</v>
      </c>
      <c r="L4" s="127">
        <v>3</v>
      </c>
    </row>
    <row r="5" spans="1:12" ht="34.200000000000003" customHeight="1" x14ac:dyDescent="0.25">
      <c r="A5" s="5" t="s">
        <v>6</v>
      </c>
      <c r="B5" s="43" t="s">
        <v>202</v>
      </c>
      <c r="C5" s="83" t="s">
        <v>56</v>
      </c>
      <c r="D5" s="83" t="s">
        <v>57</v>
      </c>
      <c r="E5" s="88">
        <v>38877</v>
      </c>
      <c r="F5" s="89" t="s">
        <v>58</v>
      </c>
      <c r="G5" s="95" t="s">
        <v>59</v>
      </c>
      <c r="H5" s="117">
        <v>500</v>
      </c>
      <c r="I5" s="101">
        <v>300</v>
      </c>
      <c r="J5" s="118">
        <v>0</v>
      </c>
      <c r="K5" s="127">
        <f t="shared" si="0"/>
        <v>800</v>
      </c>
      <c r="L5" s="127">
        <v>4</v>
      </c>
    </row>
    <row r="6" spans="1:12" ht="34.200000000000003" customHeight="1" x14ac:dyDescent="0.25">
      <c r="A6" s="5" t="s">
        <v>6</v>
      </c>
      <c r="B6" s="43" t="s">
        <v>202</v>
      </c>
      <c r="C6" s="83" t="s">
        <v>66</v>
      </c>
      <c r="D6" s="83" t="s">
        <v>67</v>
      </c>
      <c r="E6" s="88">
        <v>39557</v>
      </c>
      <c r="F6" s="89" t="s">
        <v>68</v>
      </c>
      <c r="G6" s="95" t="s">
        <v>69</v>
      </c>
      <c r="H6" s="117">
        <v>275</v>
      </c>
      <c r="I6" s="101">
        <v>0</v>
      </c>
      <c r="J6" s="118">
        <v>500</v>
      </c>
      <c r="K6" s="127">
        <f t="shared" si="0"/>
        <v>775</v>
      </c>
      <c r="L6" s="127">
        <v>5</v>
      </c>
    </row>
    <row r="7" spans="1:12" ht="34.200000000000003" customHeight="1" x14ac:dyDescent="0.25">
      <c r="A7" s="5" t="s">
        <v>6</v>
      </c>
      <c r="B7" s="43" t="s">
        <v>202</v>
      </c>
      <c r="C7" s="83" t="s">
        <v>70</v>
      </c>
      <c r="D7" s="83" t="s">
        <v>71</v>
      </c>
      <c r="E7" s="88">
        <v>39212</v>
      </c>
      <c r="F7" s="89" t="s">
        <v>72</v>
      </c>
      <c r="G7" s="95" t="s">
        <v>69</v>
      </c>
      <c r="H7" s="117">
        <v>275</v>
      </c>
      <c r="I7" s="101">
        <v>225</v>
      </c>
      <c r="J7" s="118">
        <v>250</v>
      </c>
      <c r="K7" s="127">
        <f t="shared" si="0"/>
        <v>750</v>
      </c>
      <c r="L7" s="127">
        <v>6</v>
      </c>
    </row>
    <row r="8" spans="1:12" ht="34.200000000000003" customHeight="1" x14ac:dyDescent="0.25">
      <c r="A8" s="5" t="s">
        <v>6</v>
      </c>
      <c r="B8" s="43" t="s">
        <v>202</v>
      </c>
      <c r="C8" s="83" t="s">
        <v>239</v>
      </c>
      <c r="D8" s="83" t="s">
        <v>240</v>
      </c>
      <c r="E8" s="88">
        <v>39190</v>
      </c>
      <c r="F8" s="89" t="s">
        <v>241</v>
      </c>
      <c r="G8" s="95" t="s">
        <v>242</v>
      </c>
      <c r="H8" s="119">
        <v>0</v>
      </c>
      <c r="I8" s="101">
        <v>350</v>
      </c>
      <c r="J8" s="118">
        <v>275</v>
      </c>
      <c r="K8" s="127">
        <f t="shared" si="0"/>
        <v>625</v>
      </c>
      <c r="L8" s="127">
        <v>7</v>
      </c>
    </row>
    <row r="9" spans="1:12" ht="34.200000000000003" customHeight="1" x14ac:dyDescent="0.25">
      <c r="A9" s="5" t="s">
        <v>6</v>
      </c>
      <c r="B9" s="43" t="s">
        <v>202</v>
      </c>
      <c r="C9" s="83" t="s">
        <v>73</v>
      </c>
      <c r="D9" s="83" t="s">
        <v>74</v>
      </c>
      <c r="E9" s="88">
        <v>38801</v>
      </c>
      <c r="F9" s="89" t="s">
        <v>75</v>
      </c>
      <c r="G9" s="95" t="s">
        <v>76</v>
      </c>
      <c r="H9" s="117">
        <v>250</v>
      </c>
      <c r="I9" s="101">
        <v>350</v>
      </c>
      <c r="J9" s="118">
        <v>0</v>
      </c>
      <c r="K9" s="127">
        <f t="shared" si="0"/>
        <v>600</v>
      </c>
      <c r="L9" s="127">
        <v>8</v>
      </c>
    </row>
    <row r="10" spans="1:12" ht="34.200000000000003" customHeight="1" x14ac:dyDescent="0.25">
      <c r="A10" s="5" t="s">
        <v>6</v>
      </c>
      <c r="B10" s="43" t="s">
        <v>202</v>
      </c>
      <c r="C10" s="83" t="s">
        <v>77</v>
      </c>
      <c r="D10" s="83" t="s">
        <v>78</v>
      </c>
      <c r="E10" s="88">
        <v>39752</v>
      </c>
      <c r="F10" s="89" t="s">
        <v>79</v>
      </c>
      <c r="G10" s="95" t="s">
        <v>80</v>
      </c>
      <c r="H10" s="117">
        <v>250</v>
      </c>
      <c r="I10" s="101">
        <v>0</v>
      </c>
      <c r="J10" s="118">
        <v>275</v>
      </c>
      <c r="K10" s="127">
        <f t="shared" si="0"/>
        <v>525</v>
      </c>
      <c r="L10" s="127">
        <v>9</v>
      </c>
    </row>
    <row r="11" spans="1:12" ht="34.200000000000003" customHeight="1" x14ac:dyDescent="0.25">
      <c r="A11" s="5" t="s">
        <v>6</v>
      </c>
      <c r="B11" s="43" t="s">
        <v>202</v>
      </c>
      <c r="C11" s="83" t="s">
        <v>250</v>
      </c>
      <c r="D11" s="83" t="s">
        <v>251</v>
      </c>
      <c r="E11" s="88">
        <v>39092</v>
      </c>
      <c r="F11" s="89" t="s">
        <v>252</v>
      </c>
      <c r="G11" s="95" t="s">
        <v>253</v>
      </c>
      <c r="H11" s="119">
        <v>0</v>
      </c>
      <c r="I11" s="101">
        <v>275</v>
      </c>
      <c r="J11" s="118">
        <v>175</v>
      </c>
      <c r="K11" s="127">
        <f t="shared" si="0"/>
        <v>450</v>
      </c>
      <c r="L11" s="127">
        <v>10</v>
      </c>
    </row>
    <row r="12" spans="1:12" ht="34.200000000000003" customHeight="1" x14ac:dyDescent="0.25">
      <c r="A12" s="5" t="s">
        <v>6</v>
      </c>
      <c r="B12" s="43" t="s">
        <v>202</v>
      </c>
      <c r="C12" s="83" t="s">
        <v>254</v>
      </c>
      <c r="D12" s="83" t="s">
        <v>108</v>
      </c>
      <c r="E12" s="88">
        <v>39057</v>
      </c>
      <c r="F12" s="89" t="s">
        <v>255</v>
      </c>
      <c r="G12" s="95" t="s">
        <v>256</v>
      </c>
      <c r="H12" s="119">
        <v>0</v>
      </c>
      <c r="I12" s="101">
        <v>275</v>
      </c>
      <c r="J12" s="118">
        <v>175</v>
      </c>
      <c r="K12" s="127">
        <f t="shared" si="0"/>
        <v>450</v>
      </c>
      <c r="L12" s="127">
        <v>10</v>
      </c>
    </row>
    <row r="13" spans="1:12" ht="34.200000000000003" customHeight="1" x14ac:dyDescent="0.25">
      <c r="A13" s="5" t="s">
        <v>6</v>
      </c>
      <c r="B13" s="43" t="s">
        <v>202</v>
      </c>
      <c r="C13" s="83" t="s">
        <v>247</v>
      </c>
      <c r="D13" s="83" t="s">
        <v>248</v>
      </c>
      <c r="E13" s="88">
        <v>38802</v>
      </c>
      <c r="F13" s="89" t="s">
        <v>249</v>
      </c>
      <c r="G13" s="95" t="s">
        <v>246</v>
      </c>
      <c r="H13" s="119">
        <v>0</v>
      </c>
      <c r="I13" s="101">
        <v>225</v>
      </c>
      <c r="J13" s="118">
        <v>125</v>
      </c>
      <c r="K13" s="127">
        <f t="shared" si="0"/>
        <v>350</v>
      </c>
      <c r="L13" s="127">
        <v>12</v>
      </c>
    </row>
    <row r="14" spans="1:12" ht="34.200000000000003" customHeight="1" x14ac:dyDescent="0.25">
      <c r="A14" s="5" t="s">
        <v>6</v>
      </c>
      <c r="B14" s="43" t="s">
        <v>202</v>
      </c>
      <c r="C14" s="83" t="s">
        <v>60</v>
      </c>
      <c r="D14" s="83" t="s">
        <v>61</v>
      </c>
      <c r="E14" s="88">
        <v>39337</v>
      </c>
      <c r="F14" s="89" t="s">
        <v>62</v>
      </c>
      <c r="G14" s="95" t="s">
        <v>18</v>
      </c>
      <c r="H14" s="117">
        <v>325</v>
      </c>
      <c r="I14" s="101">
        <v>0</v>
      </c>
      <c r="J14" s="118">
        <v>0</v>
      </c>
      <c r="K14" s="127">
        <f t="shared" si="0"/>
        <v>325</v>
      </c>
      <c r="L14" s="127">
        <v>13</v>
      </c>
    </row>
    <row r="15" spans="1:12" ht="34.200000000000003" customHeight="1" x14ac:dyDescent="0.25">
      <c r="A15" s="5" t="s">
        <v>6</v>
      </c>
      <c r="B15" s="43" t="s">
        <v>202</v>
      </c>
      <c r="C15" s="83" t="s">
        <v>103</v>
      </c>
      <c r="D15" s="83" t="s">
        <v>104</v>
      </c>
      <c r="E15" s="88">
        <v>39176</v>
      </c>
      <c r="F15" s="89" t="s">
        <v>105</v>
      </c>
      <c r="G15" s="95" t="s">
        <v>106</v>
      </c>
      <c r="H15" s="117">
        <v>175</v>
      </c>
      <c r="I15" s="101">
        <v>150</v>
      </c>
      <c r="J15" s="118">
        <v>0</v>
      </c>
      <c r="K15" s="127">
        <f t="shared" si="0"/>
        <v>325</v>
      </c>
      <c r="L15" s="127">
        <v>13</v>
      </c>
    </row>
    <row r="16" spans="1:12" ht="34.200000000000003" customHeight="1" x14ac:dyDescent="0.25">
      <c r="A16" s="5" t="s">
        <v>6</v>
      </c>
      <c r="B16" s="43" t="s">
        <v>202</v>
      </c>
      <c r="C16" s="83" t="s">
        <v>107</v>
      </c>
      <c r="D16" s="83" t="s">
        <v>108</v>
      </c>
      <c r="E16" s="88">
        <v>39471</v>
      </c>
      <c r="F16" s="89" t="s">
        <v>109</v>
      </c>
      <c r="G16" s="95" t="s">
        <v>110</v>
      </c>
      <c r="H16" s="117">
        <v>175</v>
      </c>
      <c r="I16" s="101">
        <v>150</v>
      </c>
      <c r="J16" s="118">
        <v>0</v>
      </c>
      <c r="K16" s="127">
        <f t="shared" si="0"/>
        <v>325</v>
      </c>
      <c r="L16" s="127">
        <v>13</v>
      </c>
    </row>
    <row r="17" spans="1:12" ht="34.200000000000003" customHeight="1" x14ac:dyDescent="0.25">
      <c r="A17" s="5" t="s">
        <v>6</v>
      </c>
      <c r="B17" s="43" t="s">
        <v>202</v>
      </c>
      <c r="C17" s="83" t="s">
        <v>243</v>
      </c>
      <c r="D17" s="83" t="s">
        <v>244</v>
      </c>
      <c r="E17" s="88">
        <v>39491</v>
      </c>
      <c r="F17" s="89" t="s">
        <v>245</v>
      </c>
      <c r="G17" s="95" t="s">
        <v>246</v>
      </c>
      <c r="H17" s="119">
        <v>0</v>
      </c>
      <c r="I17" s="101">
        <v>0</v>
      </c>
      <c r="J17" s="118">
        <v>325</v>
      </c>
      <c r="K17" s="127">
        <f t="shared" si="0"/>
        <v>325</v>
      </c>
      <c r="L17" s="127">
        <v>13</v>
      </c>
    </row>
    <row r="18" spans="1:12" ht="34.200000000000003" customHeight="1" x14ac:dyDescent="0.25">
      <c r="A18" s="5" t="s">
        <v>6</v>
      </c>
      <c r="B18" s="43" t="s">
        <v>202</v>
      </c>
      <c r="C18" s="83" t="s">
        <v>265</v>
      </c>
      <c r="D18" s="83" t="s">
        <v>266</v>
      </c>
      <c r="E18" s="88">
        <v>39524</v>
      </c>
      <c r="F18" s="89" t="s">
        <v>267</v>
      </c>
      <c r="G18" s="95" t="s">
        <v>268</v>
      </c>
      <c r="H18" s="119">
        <v>0</v>
      </c>
      <c r="I18" s="101">
        <v>200</v>
      </c>
      <c r="J18" s="118">
        <v>100</v>
      </c>
      <c r="K18" s="127">
        <f t="shared" si="0"/>
        <v>300</v>
      </c>
      <c r="L18" s="127">
        <v>17</v>
      </c>
    </row>
    <row r="19" spans="1:12" ht="34.200000000000003" customHeight="1" x14ac:dyDescent="0.25">
      <c r="A19" s="5" t="s">
        <v>6</v>
      </c>
      <c r="B19" s="43" t="s">
        <v>202</v>
      </c>
      <c r="C19" s="83" t="s">
        <v>269</v>
      </c>
      <c r="D19" s="83" t="s">
        <v>165</v>
      </c>
      <c r="E19" s="88">
        <v>39409</v>
      </c>
      <c r="F19" s="89" t="s">
        <v>270</v>
      </c>
      <c r="G19" s="95" t="s">
        <v>271</v>
      </c>
      <c r="H19" s="119">
        <v>0</v>
      </c>
      <c r="I19" s="101">
        <v>200</v>
      </c>
      <c r="J19" s="118">
        <v>100</v>
      </c>
      <c r="K19" s="127">
        <f t="shared" si="0"/>
        <v>300</v>
      </c>
      <c r="L19" s="127">
        <v>17</v>
      </c>
    </row>
    <row r="20" spans="1:12" ht="34.200000000000003" customHeight="1" x14ac:dyDescent="0.25">
      <c r="A20" s="5" t="s">
        <v>6</v>
      </c>
      <c r="B20" s="43" t="s">
        <v>202</v>
      </c>
      <c r="C20" s="83" t="s">
        <v>137</v>
      </c>
      <c r="D20" s="83" t="s">
        <v>138</v>
      </c>
      <c r="E20" s="88">
        <v>38797</v>
      </c>
      <c r="F20" s="89" t="s">
        <v>139</v>
      </c>
      <c r="G20" s="95" t="s">
        <v>140</v>
      </c>
      <c r="H20" s="117">
        <v>100</v>
      </c>
      <c r="I20" s="101">
        <v>105</v>
      </c>
      <c r="J20" s="118">
        <v>50</v>
      </c>
      <c r="K20" s="127">
        <f t="shared" si="0"/>
        <v>255</v>
      </c>
      <c r="L20" s="127">
        <v>19</v>
      </c>
    </row>
    <row r="21" spans="1:12" ht="34.200000000000003" customHeight="1" x14ac:dyDescent="0.25">
      <c r="A21" s="5" t="s">
        <v>6</v>
      </c>
      <c r="B21" s="43" t="s">
        <v>202</v>
      </c>
      <c r="C21" s="83" t="s">
        <v>257</v>
      </c>
      <c r="D21" s="83" t="s">
        <v>258</v>
      </c>
      <c r="E21" s="88">
        <v>39749</v>
      </c>
      <c r="F21" s="89" t="s">
        <v>259</v>
      </c>
      <c r="G21" s="95" t="s">
        <v>260</v>
      </c>
      <c r="H21" s="119">
        <v>0</v>
      </c>
      <c r="I21" s="101">
        <v>175</v>
      </c>
      <c r="J21" s="118">
        <v>75</v>
      </c>
      <c r="K21" s="127">
        <f t="shared" si="0"/>
        <v>250</v>
      </c>
      <c r="L21" s="127">
        <v>20</v>
      </c>
    </row>
    <row r="22" spans="1:12" ht="34.200000000000003" customHeight="1" x14ac:dyDescent="0.25">
      <c r="A22" s="5" t="s">
        <v>6</v>
      </c>
      <c r="B22" s="43" t="s">
        <v>202</v>
      </c>
      <c r="C22" s="83" t="s">
        <v>261</v>
      </c>
      <c r="D22" s="83" t="s">
        <v>262</v>
      </c>
      <c r="E22" s="88">
        <v>38731</v>
      </c>
      <c r="F22" s="89" t="s">
        <v>263</v>
      </c>
      <c r="G22" s="95" t="s">
        <v>264</v>
      </c>
      <c r="H22" s="119">
        <v>0</v>
      </c>
      <c r="I22" s="101">
        <v>175</v>
      </c>
      <c r="J22" s="118">
        <v>75</v>
      </c>
      <c r="K22" s="127">
        <f t="shared" si="0"/>
        <v>250</v>
      </c>
      <c r="L22" s="127">
        <v>20</v>
      </c>
    </row>
    <row r="23" spans="1:12" ht="34.200000000000003" customHeight="1" x14ac:dyDescent="0.25">
      <c r="A23" s="5" t="s">
        <v>6</v>
      </c>
      <c r="B23" s="43" t="s">
        <v>202</v>
      </c>
      <c r="C23" s="83" t="s">
        <v>403</v>
      </c>
      <c r="D23" s="83" t="s">
        <v>404</v>
      </c>
      <c r="E23" s="88">
        <v>38988</v>
      </c>
      <c r="F23" s="89" t="s">
        <v>405</v>
      </c>
      <c r="G23" s="95" t="s">
        <v>406</v>
      </c>
      <c r="H23" s="119">
        <v>0</v>
      </c>
      <c r="I23" s="101">
        <v>0</v>
      </c>
      <c r="J23" s="118">
        <v>250</v>
      </c>
      <c r="K23" s="127">
        <f t="shared" si="0"/>
        <v>250</v>
      </c>
      <c r="L23" s="127">
        <v>20</v>
      </c>
    </row>
    <row r="24" spans="1:12" ht="34.200000000000003" customHeight="1" x14ac:dyDescent="0.25">
      <c r="A24" s="5" t="s">
        <v>6</v>
      </c>
      <c r="B24" s="43" t="s">
        <v>202</v>
      </c>
      <c r="C24" s="83" t="s">
        <v>141</v>
      </c>
      <c r="D24" s="83" t="s">
        <v>142</v>
      </c>
      <c r="E24" s="88">
        <v>40151</v>
      </c>
      <c r="F24" s="89" t="s">
        <v>143</v>
      </c>
      <c r="G24" s="95" t="s">
        <v>144</v>
      </c>
      <c r="H24" s="117">
        <v>100</v>
      </c>
      <c r="I24" s="101">
        <v>105</v>
      </c>
      <c r="J24" s="118">
        <v>0</v>
      </c>
      <c r="K24" s="127">
        <f t="shared" si="0"/>
        <v>205</v>
      </c>
      <c r="L24" s="127">
        <v>23</v>
      </c>
    </row>
    <row r="25" spans="1:12" ht="34.200000000000003" customHeight="1" x14ac:dyDescent="0.25">
      <c r="A25" s="5" t="s">
        <v>6</v>
      </c>
      <c r="B25" s="43" t="s">
        <v>202</v>
      </c>
      <c r="C25" s="83" t="s">
        <v>160</v>
      </c>
      <c r="D25" s="83" t="s">
        <v>161</v>
      </c>
      <c r="E25" s="88">
        <v>39436</v>
      </c>
      <c r="F25" s="89" t="s">
        <v>162</v>
      </c>
      <c r="G25" s="95" t="s">
        <v>163</v>
      </c>
      <c r="H25" s="117">
        <v>125</v>
      </c>
      <c r="I25" s="101">
        <v>50</v>
      </c>
      <c r="J25" s="118">
        <v>0</v>
      </c>
      <c r="K25" s="127">
        <f t="shared" si="0"/>
        <v>175</v>
      </c>
      <c r="L25" s="127">
        <v>24</v>
      </c>
    </row>
    <row r="26" spans="1:12" ht="34.200000000000003" customHeight="1" x14ac:dyDescent="0.25">
      <c r="A26" s="5" t="s">
        <v>6</v>
      </c>
      <c r="B26" s="43" t="s">
        <v>202</v>
      </c>
      <c r="C26" s="83" t="s">
        <v>164</v>
      </c>
      <c r="D26" s="83" t="s">
        <v>165</v>
      </c>
      <c r="E26" s="88">
        <v>40055</v>
      </c>
      <c r="F26" s="89" t="s">
        <v>166</v>
      </c>
      <c r="G26" s="95" t="s">
        <v>163</v>
      </c>
      <c r="H26" s="117">
        <v>125</v>
      </c>
      <c r="I26" s="101">
        <v>50</v>
      </c>
      <c r="J26" s="118">
        <v>0</v>
      </c>
      <c r="K26" s="127">
        <f t="shared" si="0"/>
        <v>175</v>
      </c>
      <c r="L26" s="127">
        <v>24</v>
      </c>
    </row>
    <row r="27" spans="1:12" ht="34.200000000000003" customHeight="1" x14ac:dyDescent="0.25">
      <c r="A27" s="5" t="s">
        <v>6</v>
      </c>
      <c r="B27" s="43" t="s">
        <v>202</v>
      </c>
      <c r="C27" s="83" t="s">
        <v>272</v>
      </c>
      <c r="D27" s="83" t="s">
        <v>273</v>
      </c>
      <c r="E27" s="88">
        <v>38822</v>
      </c>
      <c r="F27" s="89" t="s">
        <v>274</v>
      </c>
      <c r="G27" s="95" t="s">
        <v>32</v>
      </c>
      <c r="H27" s="119">
        <v>0</v>
      </c>
      <c r="I27" s="101">
        <v>125</v>
      </c>
      <c r="J27" s="118">
        <v>50</v>
      </c>
      <c r="K27" s="127">
        <f t="shared" si="0"/>
        <v>175</v>
      </c>
      <c r="L27" s="132">
        <v>24</v>
      </c>
    </row>
    <row r="28" spans="1:12" ht="34.200000000000003" customHeight="1" x14ac:dyDescent="0.25">
      <c r="A28" s="5" t="s">
        <v>6</v>
      </c>
      <c r="B28" s="43" t="s">
        <v>202</v>
      </c>
      <c r="C28" s="83" t="s">
        <v>275</v>
      </c>
      <c r="D28" s="83" t="s">
        <v>276</v>
      </c>
      <c r="E28" s="88">
        <v>39496</v>
      </c>
      <c r="F28" s="89" t="s">
        <v>277</v>
      </c>
      <c r="G28" s="95" t="s">
        <v>278</v>
      </c>
      <c r="H28" s="119">
        <v>0</v>
      </c>
      <c r="I28" s="101">
        <v>125</v>
      </c>
      <c r="J28" s="118">
        <v>0</v>
      </c>
      <c r="K28" s="127">
        <f t="shared" si="0"/>
        <v>125</v>
      </c>
      <c r="L28" s="132">
        <v>27</v>
      </c>
    </row>
    <row r="29" spans="1:12" ht="34.200000000000003" customHeight="1" x14ac:dyDescent="0.25">
      <c r="A29" s="5" t="s">
        <v>6</v>
      </c>
      <c r="B29" s="43" t="s">
        <v>202</v>
      </c>
      <c r="C29" s="83" t="s">
        <v>407</v>
      </c>
      <c r="D29" s="83" t="s">
        <v>408</v>
      </c>
      <c r="E29" s="88">
        <v>39028</v>
      </c>
      <c r="F29" s="89" t="s">
        <v>409</v>
      </c>
      <c r="G29" s="95" t="s">
        <v>410</v>
      </c>
      <c r="H29" s="119">
        <v>0</v>
      </c>
      <c r="I29" s="101">
        <v>0</v>
      </c>
      <c r="J29" s="118">
        <v>125</v>
      </c>
      <c r="K29" s="127">
        <f t="shared" si="0"/>
        <v>125</v>
      </c>
      <c r="L29" s="132">
        <v>27</v>
      </c>
    </row>
    <row r="30" spans="1:12" ht="34.200000000000003" customHeight="1" x14ac:dyDescent="0.25">
      <c r="A30" s="5" t="s">
        <v>6</v>
      </c>
      <c r="B30" s="43" t="s">
        <v>202</v>
      </c>
      <c r="C30" s="83" t="s">
        <v>353</v>
      </c>
      <c r="D30" s="83" t="s">
        <v>354</v>
      </c>
      <c r="E30" s="88">
        <v>39071</v>
      </c>
      <c r="F30" s="89" t="s">
        <v>355</v>
      </c>
      <c r="G30" s="95" t="s">
        <v>89</v>
      </c>
      <c r="H30" s="119">
        <v>0</v>
      </c>
      <c r="I30" s="101">
        <v>90</v>
      </c>
      <c r="J30" s="118">
        <v>25</v>
      </c>
      <c r="K30" s="127">
        <f t="shared" si="0"/>
        <v>115</v>
      </c>
      <c r="L30" s="132">
        <v>29</v>
      </c>
    </row>
    <row r="31" spans="1:12" ht="34.200000000000003" customHeight="1" x14ac:dyDescent="0.25">
      <c r="A31" s="5" t="s">
        <v>6</v>
      </c>
      <c r="B31" s="43" t="s">
        <v>202</v>
      </c>
      <c r="C31" s="83" t="s">
        <v>167</v>
      </c>
      <c r="D31" s="83" t="s">
        <v>168</v>
      </c>
      <c r="E31" s="88">
        <v>39259</v>
      </c>
      <c r="F31" s="89" t="s">
        <v>169</v>
      </c>
      <c r="G31" s="95" t="s">
        <v>170</v>
      </c>
      <c r="H31" s="117">
        <v>75</v>
      </c>
      <c r="I31" s="101">
        <v>15</v>
      </c>
      <c r="J31" s="118">
        <v>0</v>
      </c>
      <c r="K31" s="127">
        <f t="shared" si="0"/>
        <v>90</v>
      </c>
      <c r="L31" s="132">
        <v>30</v>
      </c>
    </row>
    <row r="32" spans="1:12" ht="34.200000000000003" customHeight="1" x14ac:dyDescent="0.25">
      <c r="A32" s="5" t="s">
        <v>6</v>
      </c>
      <c r="B32" s="43" t="s">
        <v>202</v>
      </c>
      <c r="C32" s="83" t="s">
        <v>171</v>
      </c>
      <c r="D32" s="83" t="s">
        <v>172</v>
      </c>
      <c r="E32" s="88">
        <v>39381</v>
      </c>
      <c r="F32" s="89" t="s">
        <v>173</v>
      </c>
      <c r="G32" s="95" t="s">
        <v>163</v>
      </c>
      <c r="H32" s="117">
        <v>75</v>
      </c>
      <c r="I32" s="101">
        <v>15</v>
      </c>
      <c r="J32" s="118">
        <v>0</v>
      </c>
      <c r="K32" s="127">
        <f t="shared" si="0"/>
        <v>90</v>
      </c>
      <c r="L32" s="132">
        <v>30</v>
      </c>
    </row>
    <row r="33" spans="1:12" ht="34.200000000000003" customHeight="1" x14ac:dyDescent="0.25">
      <c r="A33" s="5" t="s">
        <v>6</v>
      </c>
      <c r="B33" s="43" t="s">
        <v>202</v>
      </c>
      <c r="C33" s="83" t="s">
        <v>356</v>
      </c>
      <c r="D33" s="83" t="s">
        <v>357</v>
      </c>
      <c r="E33" s="88">
        <v>39040</v>
      </c>
      <c r="F33" s="89" t="s">
        <v>358</v>
      </c>
      <c r="G33" s="95" t="s">
        <v>351</v>
      </c>
      <c r="H33" s="119">
        <v>0</v>
      </c>
      <c r="I33" s="101">
        <v>90</v>
      </c>
      <c r="J33" s="118">
        <v>0</v>
      </c>
      <c r="K33" s="127">
        <f t="shared" si="0"/>
        <v>90</v>
      </c>
      <c r="L33" s="132">
        <v>30</v>
      </c>
    </row>
    <row r="34" spans="1:12" ht="34.200000000000003" customHeight="1" x14ac:dyDescent="0.25">
      <c r="A34" s="5" t="s">
        <v>6</v>
      </c>
      <c r="B34" s="43" t="s">
        <v>202</v>
      </c>
      <c r="C34" s="83" t="s">
        <v>329</v>
      </c>
      <c r="D34" s="83" t="s">
        <v>71</v>
      </c>
      <c r="E34" s="88">
        <v>39601</v>
      </c>
      <c r="F34" s="89" t="s">
        <v>330</v>
      </c>
      <c r="G34" s="95" t="s">
        <v>331</v>
      </c>
      <c r="H34" s="119">
        <v>0</v>
      </c>
      <c r="I34" s="101">
        <v>75</v>
      </c>
      <c r="J34" s="118">
        <v>0</v>
      </c>
      <c r="K34" s="127">
        <f t="shared" si="0"/>
        <v>75</v>
      </c>
      <c r="L34" s="132">
        <v>33</v>
      </c>
    </row>
    <row r="35" spans="1:12" ht="34.200000000000003" customHeight="1" x14ac:dyDescent="0.25">
      <c r="A35" s="5" t="s">
        <v>6</v>
      </c>
      <c r="B35" s="43" t="s">
        <v>202</v>
      </c>
      <c r="C35" s="83" t="s">
        <v>332</v>
      </c>
      <c r="D35" s="83" t="s">
        <v>333</v>
      </c>
      <c r="E35" s="88">
        <v>39103</v>
      </c>
      <c r="F35" s="89" t="s">
        <v>334</v>
      </c>
      <c r="G35" s="95" t="s">
        <v>331</v>
      </c>
      <c r="H35" s="119">
        <v>0</v>
      </c>
      <c r="I35" s="101">
        <v>75</v>
      </c>
      <c r="J35" s="118">
        <v>0</v>
      </c>
      <c r="K35" s="127">
        <f t="shared" si="0"/>
        <v>75</v>
      </c>
      <c r="L35" s="132">
        <v>33</v>
      </c>
    </row>
    <row r="36" spans="1:12" ht="34.200000000000003" customHeight="1" x14ac:dyDescent="0.25">
      <c r="A36" s="5" t="s">
        <v>6</v>
      </c>
      <c r="B36" s="43" t="s">
        <v>202</v>
      </c>
      <c r="C36" s="83" t="s">
        <v>181</v>
      </c>
      <c r="D36" s="83" t="s">
        <v>182</v>
      </c>
      <c r="E36" s="88">
        <v>39425</v>
      </c>
      <c r="F36" s="89" t="s">
        <v>183</v>
      </c>
      <c r="G36" s="95" t="s">
        <v>184</v>
      </c>
      <c r="H36" s="117">
        <v>50</v>
      </c>
      <c r="I36" s="101">
        <v>0</v>
      </c>
      <c r="J36" s="118">
        <v>0</v>
      </c>
      <c r="K36" s="127">
        <f t="shared" si="0"/>
        <v>50</v>
      </c>
      <c r="L36" s="132">
        <v>35</v>
      </c>
    </row>
    <row r="37" spans="1:12" ht="34.200000000000003" customHeight="1" x14ac:dyDescent="0.25">
      <c r="A37" s="5" t="s">
        <v>6</v>
      </c>
      <c r="B37" s="43" t="s">
        <v>202</v>
      </c>
      <c r="C37" s="83" t="s">
        <v>185</v>
      </c>
      <c r="D37" s="83" t="s">
        <v>186</v>
      </c>
      <c r="E37" s="88">
        <v>39307</v>
      </c>
      <c r="F37" s="89" t="s">
        <v>187</v>
      </c>
      <c r="G37" s="95" t="s">
        <v>188</v>
      </c>
      <c r="H37" s="117">
        <v>50</v>
      </c>
      <c r="I37" s="101">
        <v>0</v>
      </c>
      <c r="J37" s="118">
        <v>0</v>
      </c>
      <c r="K37" s="127">
        <f t="shared" si="0"/>
        <v>50</v>
      </c>
      <c r="L37" s="132">
        <v>35</v>
      </c>
    </row>
    <row r="38" spans="1:12" ht="34.200000000000003" customHeight="1" x14ac:dyDescent="0.25">
      <c r="A38" s="5" t="s">
        <v>6</v>
      </c>
      <c r="B38" s="43" t="s">
        <v>202</v>
      </c>
      <c r="C38" s="83" t="s">
        <v>311</v>
      </c>
      <c r="D38" s="83" t="s">
        <v>335</v>
      </c>
      <c r="E38" s="88">
        <v>38767</v>
      </c>
      <c r="F38" s="89" t="s">
        <v>336</v>
      </c>
      <c r="G38" s="95" t="s">
        <v>310</v>
      </c>
      <c r="H38" s="119">
        <v>0</v>
      </c>
      <c r="I38" s="101">
        <v>25</v>
      </c>
      <c r="J38" s="118">
        <v>15</v>
      </c>
      <c r="K38" s="127">
        <f t="shared" si="0"/>
        <v>40</v>
      </c>
      <c r="L38" s="132">
        <v>37</v>
      </c>
    </row>
    <row r="39" spans="1:12" ht="34.200000000000003" customHeight="1" x14ac:dyDescent="0.25">
      <c r="A39" s="5" t="s">
        <v>6</v>
      </c>
      <c r="B39" s="43" t="s">
        <v>202</v>
      </c>
      <c r="C39" s="83" t="s">
        <v>337</v>
      </c>
      <c r="D39" s="83" t="s">
        <v>338</v>
      </c>
      <c r="E39" s="88">
        <v>39001</v>
      </c>
      <c r="F39" s="89" t="s">
        <v>339</v>
      </c>
      <c r="G39" s="95" t="s">
        <v>310</v>
      </c>
      <c r="H39" s="119">
        <v>0</v>
      </c>
      <c r="I39" s="101">
        <v>25</v>
      </c>
      <c r="J39" s="118">
        <v>0</v>
      </c>
      <c r="K39" s="127">
        <f t="shared" si="0"/>
        <v>25</v>
      </c>
      <c r="L39" s="132">
        <v>38</v>
      </c>
    </row>
    <row r="40" spans="1:12" ht="34.200000000000003" customHeight="1" x14ac:dyDescent="0.25">
      <c r="A40" s="5" t="s">
        <v>6</v>
      </c>
      <c r="B40" s="43" t="s">
        <v>202</v>
      </c>
      <c r="C40" s="83" t="s">
        <v>427</v>
      </c>
      <c r="D40" s="83" t="s">
        <v>338</v>
      </c>
      <c r="E40" s="88">
        <v>39396</v>
      </c>
      <c r="F40" s="89" t="s">
        <v>428</v>
      </c>
      <c r="G40" s="95" t="s">
        <v>18</v>
      </c>
      <c r="H40" s="119">
        <v>0</v>
      </c>
      <c r="I40" s="101">
        <v>0</v>
      </c>
      <c r="J40" s="118">
        <v>25</v>
      </c>
      <c r="K40" s="127">
        <f t="shared" si="0"/>
        <v>25</v>
      </c>
      <c r="L40" s="132">
        <v>38</v>
      </c>
    </row>
    <row r="41" spans="1:12" ht="34.200000000000003" customHeight="1" x14ac:dyDescent="0.25">
      <c r="A41" s="5" t="s">
        <v>6</v>
      </c>
      <c r="B41" s="43" t="s">
        <v>202</v>
      </c>
      <c r="C41" s="83" t="s">
        <v>429</v>
      </c>
      <c r="D41" s="83" t="s">
        <v>430</v>
      </c>
      <c r="E41" s="88">
        <v>38753</v>
      </c>
      <c r="F41" s="89" t="s">
        <v>431</v>
      </c>
      <c r="G41" s="95" t="s">
        <v>310</v>
      </c>
      <c r="H41" s="119">
        <v>0</v>
      </c>
      <c r="I41" s="101">
        <v>0</v>
      </c>
      <c r="J41" s="118">
        <v>15</v>
      </c>
      <c r="K41" s="127">
        <f t="shared" si="0"/>
        <v>15</v>
      </c>
      <c r="L41" s="132">
        <v>40</v>
      </c>
    </row>
    <row r="42" spans="1:12" ht="34.200000000000003" customHeight="1" x14ac:dyDescent="0.25">
      <c r="A42" s="5" t="s">
        <v>6</v>
      </c>
      <c r="B42" s="43" t="s">
        <v>202</v>
      </c>
      <c r="C42" s="83" t="s">
        <v>455</v>
      </c>
      <c r="D42" s="83" t="s">
        <v>276</v>
      </c>
      <c r="E42" s="88">
        <v>39423</v>
      </c>
      <c r="F42" s="89" t="s">
        <v>456</v>
      </c>
      <c r="G42" s="95" t="s">
        <v>457</v>
      </c>
      <c r="H42" s="119">
        <v>0</v>
      </c>
      <c r="I42" s="101">
        <v>0</v>
      </c>
      <c r="J42" s="118">
        <v>5</v>
      </c>
      <c r="K42" s="127">
        <f t="shared" si="0"/>
        <v>5</v>
      </c>
      <c r="L42" s="132">
        <v>41</v>
      </c>
    </row>
    <row r="43" spans="1:12" ht="34.200000000000003" customHeight="1" thickBot="1" x14ac:dyDescent="0.3">
      <c r="A43" s="96" t="s">
        <v>6</v>
      </c>
      <c r="B43" s="97" t="s">
        <v>202</v>
      </c>
      <c r="C43" s="84" t="s">
        <v>458</v>
      </c>
      <c r="D43" s="84" t="s">
        <v>421</v>
      </c>
      <c r="E43" s="91">
        <v>39975</v>
      </c>
      <c r="F43" s="92" t="s">
        <v>459</v>
      </c>
      <c r="G43" s="98" t="s">
        <v>460</v>
      </c>
      <c r="H43" s="120">
        <v>0</v>
      </c>
      <c r="I43" s="111">
        <v>0</v>
      </c>
      <c r="J43" s="121">
        <v>5</v>
      </c>
      <c r="K43" s="128">
        <f t="shared" si="0"/>
        <v>5</v>
      </c>
      <c r="L43" s="133">
        <v>41</v>
      </c>
    </row>
    <row r="44" spans="1:12" ht="34.200000000000003" customHeight="1" thickTop="1" x14ac:dyDescent="0.25"/>
  </sheetData>
  <autoFilter ref="A1:L45" xr:uid="{14353363-B474-4878-BC1F-1366E3DD0F1F}">
    <sortState xmlns:xlrd2="http://schemas.microsoft.com/office/spreadsheetml/2017/richdata2" ref="A2:L45">
      <sortCondition descending="1" ref="K1:K45"/>
    </sortState>
  </autoFilter>
  <sortState xmlns:xlrd2="http://schemas.microsoft.com/office/spreadsheetml/2017/richdata2" ref="I2:I36">
    <sortCondition descending="1" ref="I2:I36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D78DB3-7D3B-4D78-B0C7-CC86EE12689D}">
  <dimension ref="A1:L71"/>
  <sheetViews>
    <sheetView tabSelected="1" workbookViewId="0">
      <selection activeCell="K72" sqref="K72"/>
    </sheetView>
  </sheetViews>
  <sheetFormatPr baseColWidth="10" defaultRowHeight="34.200000000000003" customHeight="1" outlineLevelCol="1" x14ac:dyDescent="0.25"/>
  <cols>
    <col min="1" max="1" width="15.5546875" style="3" customWidth="1"/>
    <col min="2" max="2" width="7.77734375" style="3" customWidth="1"/>
    <col min="3" max="3" width="21.33203125" style="3" customWidth="1"/>
    <col min="4" max="4" width="20.109375" style="3" customWidth="1"/>
    <col min="5" max="5" width="19.33203125" style="3" hidden="1" customWidth="1" outlineLevel="1"/>
    <col min="6" max="6" width="20.44140625" style="3" hidden="1" customWidth="1" outlineLevel="1"/>
    <col min="7" max="7" width="56.21875" style="3" hidden="1" customWidth="1" outlineLevel="1"/>
    <col min="8" max="8" width="18.6640625" style="3" customWidth="1" collapsed="1"/>
    <col min="9" max="9" width="20" style="3" customWidth="1"/>
    <col min="10" max="10" width="19.33203125" style="3" customWidth="1"/>
    <col min="11" max="11" width="21.6640625" style="2" customWidth="1"/>
    <col min="12" max="12" width="25.21875" style="3" customWidth="1"/>
    <col min="13" max="16384" width="11.5546875" style="3"/>
  </cols>
  <sheetData>
    <row r="1" spans="1:12" s="78" customFormat="1" ht="34.200000000000003" customHeight="1" thickTop="1" thickBot="1" x14ac:dyDescent="0.3">
      <c r="A1" s="79" t="s">
        <v>0</v>
      </c>
      <c r="B1" s="79" t="s">
        <v>200</v>
      </c>
      <c r="C1" s="79" t="s">
        <v>1</v>
      </c>
      <c r="D1" s="79" t="s">
        <v>2</v>
      </c>
      <c r="E1" s="79" t="s">
        <v>3</v>
      </c>
      <c r="F1" s="79" t="s">
        <v>4</v>
      </c>
      <c r="G1" s="79" t="s">
        <v>5</v>
      </c>
      <c r="H1" s="122" t="s">
        <v>461</v>
      </c>
      <c r="I1" s="123" t="s">
        <v>462</v>
      </c>
      <c r="J1" s="124" t="s">
        <v>463</v>
      </c>
      <c r="K1" s="104" t="s">
        <v>472</v>
      </c>
      <c r="L1" s="104" t="s">
        <v>474</v>
      </c>
    </row>
    <row r="2" spans="1:12" ht="34.200000000000003" customHeight="1" thickTop="1" x14ac:dyDescent="0.25">
      <c r="A2" s="46" t="s">
        <v>81</v>
      </c>
      <c r="B2" s="47" t="s">
        <v>202</v>
      </c>
      <c r="C2" s="82" t="s">
        <v>86</v>
      </c>
      <c r="D2" s="82" t="s">
        <v>87</v>
      </c>
      <c r="E2" s="85">
        <v>39884</v>
      </c>
      <c r="F2" s="86" t="s">
        <v>88</v>
      </c>
      <c r="G2" s="94" t="s">
        <v>89</v>
      </c>
      <c r="H2" s="117">
        <v>250</v>
      </c>
      <c r="I2" s="101">
        <v>188</v>
      </c>
      <c r="J2" s="118">
        <v>200</v>
      </c>
      <c r="K2" s="126">
        <f t="shared" ref="K2:K33" si="0">H2+I2+J2</f>
        <v>638</v>
      </c>
      <c r="L2" s="126">
        <v>1</v>
      </c>
    </row>
    <row r="3" spans="1:12" ht="34.200000000000003" customHeight="1" x14ac:dyDescent="0.25">
      <c r="A3" s="51" t="s">
        <v>81</v>
      </c>
      <c r="B3" s="52" t="s">
        <v>202</v>
      </c>
      <c r="C3" s="83" t="s">
        <v>82</v>
      </c>
      <c r="D3" s="83" t="s">
        <v>83</v>
      </c>
      <c r="E3" s="88">
        <v>40130</v>
      </c>
      <c r="F3" s="89" t="s">
        <v>84</v>
      </c>
      <c r="G3" s="95" t="s">
        <v>85</v>
      </c>
      <c r="H3" s="117">
        <v>250</v>
      </c>
      <c r="I3" s="101">
        <v>188</v>
      </c>
      <c r="J3" s="118">
        <v>200</v>
      </c>
      <c r="K3" s="127">
        <f t="shared" si="0"/>
        <v>638</v>
      </c>
      <c r="L3" s="127">
        <v>1</v>
      </c>
    </row>
    <row r="4" spans="1:12" ht="34.200000000000003" customHeight="1" x14ac:dyDescent="0.25">
      <c r="A4" s="51" t="s">
        <v>81</v>
      </c>
      <c r="B4" s="52" t="s">
        <v>202</v>
      </c>
      <c r="C4" s="83" t="s">
        <v>93</v>
      </c>
      <c r="D4" s="83" t="s">
        <v>94</v>
      </c>
      <c r="E4" s="88">
        <v>40347</v>
      </c>
      <c r="F4" s="89" t="s">
        <v>95</v>
      </c>
      <c r="G4" s="95" t="s">
        <v>40</v>
      </c>
      <c r="H4" s="117">
        <v>138</v>
      </c>
      <c r="I4" s="101">
        <v>163</v>
      </c>
      <c r="J4" s="118">
        <v>250</v>
      </c>
      <c r="K4" s="127">
        <f t="shared" si="0"/>
        <v>551</v>
      </c>
      <c r="L4" s="127">
        <v>3</v>
      </c>
    </row>
    <row r="5" spans="1:12" ht="34.200000000000003" customHeight="1" x14ac:dyDescent="0.25">
      <c r="A5" s="51" t="s">
        <v>81</v>
      </c>
      <c r="B5" s="52" t="s">
        <v>202</v>
      </c>
      <c r="C5" s="83" t="s">
        <v>111</v>
      </c>
      <c r="D5" s="83" t="s">
        <v>112</v>
      </c>
      <c r="E5" s="88">
        <v>40633</v>
      </c>
      <c r="F5" s="89" t="s">
        <v>113</v>
      </c>
      <c r="G5" s="95" t="s">
        <v>114</v>
      </c>
      <c r="H5" s="117">
        <v>125</v>
      </c>
      <c r="I5" s="101">
        <v>163</v>
      </c>
      <c r="J5" s="118">
        <v>250</v>
      </c>
      <c r="K5" s="127">
        <f t="shared" si="0"/>
        <v>538</v>
      </c>
      <c r="L5" s="127">
        <v>4</v>
      </c>
    </row>
    <row r="6" spans="1:12" ht="34.200000000000003" customHeight="1" x14ac:dyDescent="0.25">
      <c r="A6" s="51" t="s">
        <v>81</v>
      </c>
      <c r="B6" s="52" t="s">
        <v>202</v>
      </c>
      <c r="C6" s="83" t="s">
        <v>96</v>
      </c>
      <c r="D6" s="83" t="s">
        <v>91</v>
      </c>
      <c r="E6" s="88">
        <v>39601</v>
      </c>
      <c r="F6" s="89" t="s">
        <v>97</v>
      </c>
      <c r="G6" s="95" t="s">
        <v>98</v>
      </c>
      <c r="H6" s="117">
        <v>163</v>
      </c>
      <c r="I6" s="101">
        <v>175</v>
      </c>
      <c r="J6" s="118">
        <v>175</v>
      </c>
      <c r="K6" s="127">
        <f t="shared" si="0"/>
        <v>513</v>
      </c>
      <c r="L6" s="127">
        <v>5</v>
      </c>
    </row>
    <row r="7" spans="1:12" ht="34.200000000000003" customHeight="1" x14ac:dyDescent="0.25">
      <c r="A7" s="51" t="s">
        <v>81</v>
      </c>
      <c r="B7" s="52" t="s">
        <v>202</v>
      </c>
      <c r="C7" s="83" t="s">
        <v>90</v>
      </c>
      <c r="D7" s="83" t="s">
        <v>91</v>
      </c>
      <c r="E7" s="88">
        <v>39849</v>
      </c>
      <c r="F7" s="89" t="s">
        <v>92</v>
      </c>
      <c r="G7" s="95" t="s">
        <v>40</v>
      </c>
      <c r="H7" s="117">
        <v>138</v>
      </c>
      <c r="I7" s="101">
        <v>175</v>
      </c>
      <c r="J7" s="118">
        <v>188</v>
      </c>
      <c r="K7" s="127">
        <f t="shared" si="0"/>
        <v>501</v>
      </c>
      <c r="L7" s="127">
        <v>6</v>
      </c>
    </row>
    <row r="8" spans="1:12" ht="34.200000000000003" customHeight="1" x14ac:dyDescent="0.25">
      <c r="A8" s="51" t="s">
        <v>81</v>
      </c>
      <c r="B8" s="52" t="s">
        <v>202</v>
      </c>
      <c r="C8" s="83" t="s">
        <v>99</v>
      </c>
      <c r="D8" s="83" t="s">
        <v>100</v>
      </c>
      <c r="E8" s="88">
        <v>39618</v>
      </c>
      <c r="F8" s="89" t="s">
        <v>101</v>
      </c>
      <c r="G8" s="95" t="s">
        <v>102</v>
      </c>
      <c r="H8" s="117">
        <v>163</v>
      </c>
      <c r="I8" s="101">
        <v>0</v>
      </c>
      <c r="J8" s="118">
        <v>175</v>
      </c>
      <c r="K8" s="127">
        <f t="shared" si="0"/>
        <v>338</v>
      </c>
      <c r="L8" s="127">
        <v>7</v>
      </c>
    </row>
    <row r="9" spans="1:12" ht="34.200000000000003" customHeight="1" x14ac:dyDescent="0.25">
      <c r="A9" s="51" t="s">
        <v>81</v>
      </c>
      <c r="B9" s="52" t="s">
        <v>202</v>
      </c>
      <c r="C9" s="83" t="s">
        <v>156</v>
      </c>
      <c r="D9" s="83" t="s">
        <v>157</v>
      </c>
      <c r="E9" s="88">
        <v>39604</v>
      </c>
      <c r="F9" s="89" t="s">
        <v>158</v>
      </c>
      <c r="G9" s="95" t="s">
        <v>159</v>
      </c>
      <c r="H9" s="117">
        <v>88</v>
      </c>
      <c r="I9" s="101">
        <v>108</v>
      </c>
      <c r="J9" s="118">
        <v>125</v>
      </c>
      <c r="K9" s="127">
        <f t="shared" si="0"/>
        <v>321</v>
      </c>
      <c r="L9" s="127">
        <v>8</v>
      </c>
    </row>
    <row r="10" spans="1:12" ht="34.200000000000003" customHeight="1" x14ac:dyDescent="0.25">
      <c r="A10" s="51" t="s">
        <v>81</v>
      </c>
      <c r="B10" s="52" t="s">
        <v>202</v>
      </c>
      <c r="C10" s="83" t="s">
        <v>152</v>
      </c>
      <c r="D10" s="83" t="s">
        <v>153</v>
      </c>
      <c r="E10" s="88">
        <v>39876</v>
      </c>
      <c r="F10" s="89" t="s">
        <v>154</v>
      </c>
      <c r="G10" s="95" t="s">
        <v>155</v>
      </c>
      <c r="H10" s="117">
        <v>88</v>
      </c>
      <c r="I10" s="101">
        <v>108</v>
      </c>
      <c r="J10" s="118">
        <v>125</v>
      </c>
      <c r="K10" s="127">
        <f t="shared" si="0"/>
        <v>321</v>
      </c>
      <c r="L10" s="127">
        <v>8</v>
      </c>
    </row>
    <row r="11" spans="1:12" ht="34.200000000000003" customHeight="1" x14ac:dyDescent="0.25">
      <c r="A11" s="51" t="s">
        <v>81</v>
      </c>
      <c r="B11" s="52" t="s">
        <v>202</v>
      </c>
      <c r="C11" s="83" t="s">
        <v>115</v>
      </c>
      <c r="D11" s="83" t="s">
        <v>64</v>
      </c>
      <c r="E11" s="88">
        <v>40472</v>
      </c>
      <c r="F11" s="89" t="s">
        <v>116</v>
      </c>
      <c r="G11" s="95" t="s">
        <v>117</v>
      </c>
      <c r="H11" s="117">
        <v>125</v>
      </c>
      <c r="I11" s="101">
        <v>0</v>
      </c>
      <c r="J11" s="118">
        <v>163</v>
      </c>
      <c r="K11" s="127">
        <f t="shared" si="0"/>
        <v>288</v>
      </c>
      <c r="L11" s="127">
        <v>10</v>
      </c>
    </row>
    <row r="12" spans="1:12" ht="34.200000000000003" customHeight="1" x14ac:dyDescent="0.25">
      <c r="A12" s="51" t="s">
        <v>81</v>
      </c>
      <c r="B12" s="52" t="s">
        <v>202</v>
      </c>
      <c r="C12" s="83" t="s">
        <v>130</v>
      </c>
      <c r="D12" s="83" t="s">
        <v>131</v>
      </c>
      <c r="E12" s="88">
        <v>41078</v>
      </c>
      <c r="F12" s="89" t="s">
        <v>132</v>
      </c>
      <c r="G12" s="95" t="s">
        <v>59</v>
      </c>
      <c r="H12" s="117">
        <v>38</v>
      </c>
      <c r="I12" s="101">
        <v>125</v>
      </c>
      <c r="J12" s="118">
        <v>100</v>
      </c>
      <c r="K12" s="127">
        <f t="shared" si="0"/>
        <v>263</v>
      </c>
      <c r="L12" s="127">
        <v>11</v>
      </c>
    </row>
    <row r="13" spans="1:12" ht="34.200000000000003" customHeight="1" x14ac:dyDescent="0.25">
      <c r="A13" s="51" t="s">
        <v>81</v>
      </c>
      <c r="B13" s="52" t="s">
        <v>202</v>
      </c>
      <c r="C13" s="83" t="s">
        <v>133</v>
      </c>
      <c r="D13" s="83" t="s">
        <v>134</v>
      </c>
      <c r="E13" s="88">
        <v>40582</v>
      </c>
      <c r="F13" s="89" t="s">
        <v>135</v>
      </c>
      <c r="G13" s="95" t="s">
        <v>136</v>
      </c>
      <c r="H13" s="117">
        <v>38</v>
      </c>
      <c r="I13" s="101">
        <v>125</v>
      </c>
      <c r="J13" s="118">
        <v>100</v>
      </c>
      <c r="K13" s="127">
        <f t="shared" si="0"/>
        <v>263</v>
      </c>
      <c r="L13" s="127">
        <v>11</v>
      </c>
    </row>
    <row r="14" spans="1:12" ht="34.200000000000003" customHeight="1" x14ac:dyDescent="0.25">
      <c r="A14" s="51" t="s">
        <v>81</v>
      </c>
      <c r="B14" s="52" t="s">
        <v>202</v>
      </c>
      <c r="C14" s="83" t="s">
        <v>287</v>
      </c>
      <c r="D14" s="83" t="s">
        <v>288</v>
      </c>
      <c r="E14" s="88">
        <v>40342</v>
      </c>
      <c r="F14" s="89" t="s">
        <v>289</v>
      </c>
      <c r="G14" s="95" t="s">
        <v>290</v>
      </c>
      <c r="H14" s="119">
        <v>0</v>
      </c>
      <c r="I14" s="101">
        <v>138</v>
      </c>
      <c r="J14" s="118">
        <v>113</v>
      </c>
      <c r="K14" s="127">
        <f t="shared" si="0"/>
        <v>251</v>
      </c>
      <c r="L14" s="127">
        <v>13</v>
      </c>
    </row>
    <row r="15" spans="1:12" ht="34.200000000000003" customHeight="1" x14ac:dyDescent="0.25">
      <c r="A15" s="51" t="s">
        <v>81</v>
      </c>
      <c r="B15" s="52" t="s">
        <v>202</v>
      </c>
      <c r="C15" s="83" t="s">
        <v>291</v>
      </c>
      <c r="D15" s="83" t="s">
        <v>292</v>
      </c>
      <c r="E15" s="88">
        <v>40429</v>
      </c>
      <c r="F15" s="89" t="s">
        <v>293</v>
      </c>
      <c r="G15" s="95" t="s">
        <v>294</v>
      </c>
      <c r="H15" s="119">
        <v>0</v>
      </c>
      <c r="I15" s="101">
        <v>138</v>
      </c>
      <c r="J15" s="118">
        <v>113</v>
      </c>
      <c r="K15" s="127">
        <f t="shared" si="0"/>
        <v>251</v>
      </c>
      <c r="L15" s="127">
        <v>13</v>
      </c>
    </row>
    <row r="16" spans="1:12" ht="34.200000000000003" customHeight="1" x14ac:dyDescent="0.25">
      <c r="A16" s="51" t="s">
        <v>81</v>
      </c>
      <c r="B16" s="52" t="s">
        <v>202</v>
      </c>
      <c r="C16" s="83" t="s">
        <v>243</v>
      </c>
      <c r="D16" s="83" t="s">
        <v>244</v>
      </c>
      <c r="E16" s="88">
        <v>39491</v>
      </c>
      <c r="F16" s="89" t="s">
        <v>245</v>
      </c>
      <c r="G16" s="95" t="s">
        <v>246</v>
      </c>
      <c r="H16" s="119">
        <v>0</v>
      </c>
      <c r="I16" s="101">
        <v>250</v>
      </c>
      <c r="J16" s="118">
        <v>0</v>
      </c>
      <c r="K16" s="127">
        <f t="shared" si="0"/>
        <v>250</v>
      </c>
      <c r="L16" s="127">
        <v>15</v>
      </c>
    </row>
    <row r="17" spans="1:12" ht="34.200000000000003" customHeight="1" x14ac:dyDescent="0.25">
      <c r="A17" s="51" t="s">
        <v>81</v>
      </c>
      <c r="B17" s="52" t="s">
        <v>202</v>
      </c>
      <c r="C17" s="83" t="s">
        <v>66</v>
      </c>
      <c r="D17" s="83" t="s">
        <v>67</v>
      </c>
      <c r="E17" s="88">
        <v>39557</v>
      </c>
      <c r="F17" s="89" t="s">
        <v>68</v>
      </c>
      <c r="G17" s="95" t="s">
        <v>69</v>
      </c>
      <c r="H17" s="119">
        <v>0</v>
      </c>
      <c r="I17" s="101">
        <v>250</v>
      </c>
      <c r="J17" s="118">
        <v>0</v>
      </c>
      <c r="K17" s="127">
        <f t="shared" si="0"/>
        <v>250</v>
      </c>
      <c r="L17" s="127">
        <v>15</v>
      </c>
    </row>
    <row r="18" spans="1:12" ht="34.200000000000003" customHeight="1" x14ac:dyDescent="0.25">
      <c r="A18" s="51" t="s">
        <v>81</v>
      </c>
      <c r="B18" s="52" t="s">
        <v>202</v>
      </c>
      <c r="C18" s="83" t="s">
        <v>118</v>
      </c>
      <c r="D18" s="83" t="s">
        <v>91</v>
      </c>
      <c r="E18" s="88">
        <v>40279</v>
      </c>
      <c r="F18" s="89" t="s">
        <v>119</v>
      </c>
      <c r="G18" s="95" t="s">
        <v>120</v>
      </c>
      <c r="H18" s="117">
        <v>25</v>
      </c>
      <c r="I18" s="101">
        <v>58</v>
      </c>
      <c r="J18" s="118">
        <v>163</v>
      </c>
      <c r="K18" s="127">
        <f t="shared" si="0"/>
        <v>246</v>
      </c>
      <c r="L18" s="127">
        <v>17</v>
      </c>
    </row>
    <row r="19" spans="1:12" ht="34.200000000000003" customHeight="1" x14ac:dyDescent="0.25">
      <c r="A19" s="51" t="s">
        <v>81</v>
      </c>
      <c r="B19" s="52" t="s">
        <v>202</v>
      </c>
      <c r="C19" s="83" t="s">
        <v>301</v>
      </c>
      <c r="D19" s="83" t="s">
        <v>302</v>
      </c>
      <c r="E19" s="88">
        <v>40144</v>
      </c>
      <c r="F19" s="89" t="s">
        <v>303</v>
      </c>
      <c r="G19" s="95" t="s">
        <v>304</v>
      </c>
      <c r="H19" s="119">
        <v>0</v>
      </c>
      <c r="I19" s="101">
        <v>150</v>
      </c>
      <c r="J19" s="118">
        <v>95</v>
      </c>
      <c r="K19" s="127">
        <f t="shared" si="0"/>
        <v>245</v>
      </c>
      <c r="L19" s="127">
        <v>18</v>
      </c>
    </row>
    <row r="20" spans="1:12" ht="34.200000000000003" customHeight="1" x14ac:dyDescent="0.25">
      <c r="A20" s="51" t="s">
        <v>81</v>
      </c>
      <c r="B20" s="52" t="s">
        <v>202</v>
      </c>
      <c r="C20" s="83" t="s">
        <v>295</v>
      </c>
      <c r="D20" s="83" t="s">
        <v>296</v>
      </c>
      <c r="E20" s="88">
        <v>39516</v>
      </c>
      <c r="F20" s="89" t="s">
        <v>297</v>
      </c>
      <c r="G20" s="95" t="s">
        <v>253</v>
      </c>
      <c r="H20" s="119">
        <v>0</v>
      </c>
      <c r="I20" s="101">
        <v>75</v>
      </c>
      <c r="J20" s="118">
        <v>138</v>
      </c>
      <c r="K20" s="127">
        <f t="shared" si="0"/>
        <v>213</v>
      </c>
      <c r="L20" s="127">
        <v>19</v>
      </c>
    </row>
    <row r="21" spans="1:12" ht="34.200000000000003" customHeight="1" x14ac:dyDescent="0.25">
      <c r="A21" s="51" t="s">
        <v>81</v>
      </c>
      <c r="B21" s="52" t="s">
        <v>202</v>
      </c>
      <c r="C21" s="83" t="s">
        <v>149</v>
      </c>
      <c r="D21" s="83" t="s">
        <v>150</v>
      </c>
      <c r="E21" s="88">
        <v>40145</v>
      </c>
      <c r="F21" s="89" t="s">
        <v>151</v>
      </c>
      <c r="G21" s="95" t="s">
        <v>148</v>
      </c>
      <c r="H21" s="117">
        <v>63</v>
      </c>
      <c r="I21" s="101">
        <v>58</v>
      </c>
      <c r="J21" s="118">
        <v>88</v>
      </c>
      <c r="K21" s="127">
        <f t="shared" si="0"/>
        <v>209</v>
      </c>
      <c r="L21" s="127">
        <v>20</v>
      </c>
    </row>
    <row r="22" spans="1:12" ht="34.200000000000003" customHeight="1" x14ac:dyDescent="0.25">
      <c r="A22" s="51" t="s">
        <v>81</v>
      </c>
      <c r="B22" s="52" t="s">
        <v>202</v>
      </c>
      <c r="C22" s="83" t="s">
        <v>314</v>
      </c>
      <c r="D22" s="83" t="s">
        <v>315</v>
      </c>
      <c r="E22" s="88">
        <v>39991</v>
      </c>
      <c r="F22" s="89" t="s">
        <v>316</v>
      </c>
      <c r="G22" s="95" t="s">
        <v>40</v>
      </c>
      <c r="H22" s="119">
        <v>0</v>
      </c>
      <c r="I22" s="101">
        <v>50</v>
      </c>
      <c r="J22" s="118">
        <v>150</v>
      </c>
      <c r="K22" s="127">
        <f t="shared" si="0"/>
        <v>200</v>
      </c>
      <c r="L22" s="127">
        <v>21</v>
      </c>
    </row>
    <row r="23" spans="1:12" ht="34.200000000000003" customHeight="1" x14ac:dyDescent="0.25">
      <c r="A23" s="51" t="s">
        <v>81</v>
      </c>
      <c r="B23" s="52" t="s">
        <v>202</v>
      </c>
      <c r="C23" s="83" t="s">
        <v>317</v>
      </c>
      <c r="D23" s="83" t="s">
        <v>248</v>
      </c>
      <c r="E23" s="88">
        <v>39856</v>
      </c>
      <c r="F23" s="89" t="s">
        <v>318</v>
      </c>
      <c r="G23" s="95" t="s">
        <v>319</v>
      </c>
      <c r="H23" s="119">
        <v>0</v>
      </c>
      <c r="I23" s="101">
        <v>50</v>
      </c>
      <c r="J23" s="118">
        <v>150</v>
      </c>
      <c r="K23" s="127">
        <f t="shared" si="0"/>
        <v>200</v>
      </c>
      <c r="L23" s="127">
        <v>21</v>
      </c>
    </row>
    <row r="24" spans="1:12" ht="34.200000000000003" customHeight="1" x14ac:dyDescent="0.25">
      <c r="A24" s="51" t="s">
        <v>81</v>
      </c>
      <c r="B24" s="52" t="s">
        <v>202</v>
      </c>
      <c r="C24" s="83" t="s">
        <v>311</v>
      </c>
      <c r="D24" s="83" t="s">
        <v>312</v>
      </c>
      <c r="E24" s="88">
        <v>39661</v>
      </c>
      <c r="F24" s="89" t="s">
        <v>313</v>
      </c>
      <c r="G24" s="95" t="s">
        <v>310</v>
      </c>
      <c r="H24" s="119">
        <v>0</v>
      </c>
      <c r="I24" s="101">
        <v>83</v>
      </c>
      <c r="J24" s="118">
        <v>108</v>
      </c>
      <c r="K24" s="127">
        <f t="shared" si="0"/>
        <v>191</v>
      </c>
      <c r="L24" s="127">
        <v>23</v>
      </c>
    </row>
    <row r="25" spans="1:12" ht="34.200000000000003" customHeight="1" x14ac:dyDescent="0.25">
      <c r="A25" s="51" t="s">
        <v>81</v>
      </c>
      <c r="B25" s="52" t="s">
        <v>202</v>
      </c>
      <c r="C25" s="83" t="s">
        <v>107</v>
      </c>
      <c r="D25" s="83" t="s">
        <v>108</v>
      </c>
      <c r="E25" s="88">
        <v>39471</v>
      </c>
      <c r="F25" s="89" t="s">
        <v>109</v>
      </c>
      <c r="G25" s="95" t="s">
        <v>110</v>
      </c>
      <c r="H25" s="119">
        <v>0</v>
      </c>
      <c r="I25" s="101">
        <v>0</v>
      </c>
      <c r="J25" s="118">
        <v>188</v>
      </c>
      <c r="K25" s="127">
        <f t="shared" si="0"/>
        <v>188</v>
      </c>
      <c r="L25" s="127">
        <v>24</v>
      </c>
    </row>
    <row r="26" spans="1:12" ht="34.200000000000003" customHeight="1" x14ac:dyDescent="0.25">
      <c r="A26" s="51" t="s">
        <v>81</v>
      </c>
      <c r="B26" s="52" t="s">
        <v>202</v>
      </c>
      <c r="C26" s="83" t="s">
        <v>279</v>
      </c>
      <c r="D26" s="83" t="s">
        <v>280</v>
      </c>
      <c r="E26" s="88">
        <v>40245</v>
      </c>
      <c r="F26" s="89" t="s">
        <v>281</v>
      </c>
      <c r="G26" s="95" t="s">
        <v>282</v>
      </c>
      <c r="H26" s="119">
        <v>0</v>
      </c>
      <c r="I26" s="101">
        <v>93</v>
      </c>
      <c r="J26" s="118">
        <v>83</v>
      </c>
      <c r="K26" s="127">
        <f t="shared" si="0"/>
        <v>176</v>
      </c>
      <c r="L26" s="127">
        <v>25</v>
      </c>
    </row>
    <row r="27" spans="1:12" ht="34.200000000000003" customHeight="1" x14ac:dyDescent="0.25">
      <c r="A27" s="51" t="s">
        <v>81</v>
      </c>
      <c r="B27" s="52" t="s">
        <v>202</v>
      </c>
      <c r="C27" s="83" t="s">
        <v>125</v>
      </c>
      <c r="D27" s="83" t="s">
        <v>74</v>
      </c>
      <c r="E27" s="88">
        <v>40108</v>
      </c>
      <c r="F27" s="89" t="s">
        <v>126</v>
      </c>
      <c r="G27" s="95" t="s">
        <v>127</v>
      </c>
      <c r="H27" s="117">
        <v>50</v>
      </c>
      <c r="I27" s="101">
        <v>118</v>
      </c>
      <c r="J27" s="118">
        <v>0</v>
      </c>
      <c r="K27" s="127">
        <f t="shared" si="0"/>
        <v>168</v>
      </c>
      <c r="L27" s="127">
        <v>26</v>
      </c>
    </row>
    <row r="28" spans="1:12" ht="34.200000000000003" customHeight="1" x14ac:dyDescent="0.25">
      <c r="A28" s="51" t="s">
        <v>81</v>
      </c>
      <c r="B28" s="52" t="s">
        <v>202</v>
      </c>
      <c r="C28" s="83" t="s">
        <v>125</v>
      </c>
      <c r="D28" s="83" t="s">
        <v>128</v>
      </c>
      <c r="E28" s="88">
        <v>40108</v>
      </c>
      <c r="F28" s="89" t="s">
        <v>129</v>
      </c>
      <c r="G28" s="95" t="s">
        <v>127</v>
      </c>
      <c r="H28" s="117">
        <v>50</v>
      </c>
      <c r="I28" s="101">
        <v>118</v>
      </c>
      <c r="J28" s="118">
        <v>0</v>
      </c>
      <c r="K28" s="127">
        <f t="shared" si="0"/>
        <v>168</v>
      </c>
      <c r="L28" s="127">
        <v>26</v>
      </c>
    </row>
    <row r="29" spans="1:12" ht="34.200000000000003" customHeight="1" x14ac:dyDescent="0.25">
      <c r="A29" s="51" t="s">
        <v>81</v>
      </c>
      <c r="B29" s="52" t="s">
        <v>202</v>
      </c>
      <c r="C29" s="83" t="s">
        <v>121</v>
      </c>
      <c r="D29" s="83" t="s">
        <v>122</v>
      </c>
      <c r="E29" s="88">
        <v>40384</v>
      </c>
      <c r="F29" s="89" t="s">
        <v>123</v>
      </c>
      <c r="G29" s="95" t="s">
        <v>124</v>
      </c>
      <c r="H29" s="117">
        <v>25</v>
      </c>
      <c r="I29" s="101">
        <v>0</v>
      </c>
      <c r="J29" s="118">
        <v>133</v>
      </c>
      <c r="K29" s="127">
        <f t="shared" si="0"/>
        <v>158</v>
      </c>
      <c r="L29" s="127">
        <v>28</v>
      </c>
    </row>
    <row r="30" spans="1:12" ht="34.200000000000003" customHeight="1" x14ac:dyDescent="0.25">
      <c r="A30" s="51" t="s">
        <v>81</v>
      </c>
      <c r="B30" s="52" t="s">
        <v>202</v>
      </c>
      <c r="C30" s="83" t="s">
        <v>283</v>
      </c>
      <c r="D30" s="83" t="s">
        <v>284</v>
      </c>
      <c r="E30" s="88">
        <v>41102</v>
      </c>
      <c r="F30" s="89" t="s">
        <v>285</v>
      </c>
      <c r="G30" s="95" t="s">
        <v>286</v>
      </c>
      <c r="H30" s="119">
        <v>0</v>
      </c>
      <c r="I30" s="101">
        <v>93</v>
      </c>
      <c r="J30" s="118">
        <v>63</v>
      </c>
      <c r="K30" s="127">
        <f t="shared" si="0"/>
        <v>156</v>
      </c>
      <c r="L30" s="127">
        <v>29</v>
      </c>
    </row>
    <row r="31" spans="1:12" ht="34.200000000000003" customHeight="1" x14ac:dyDescent="0.25">
      <c r="A31" s="51" t="s">
        <v>81</v>
      </c>
      <c r="B31" s="52" t="s">
        <v>202</v>
      </c>
      <c r="C31" s="83" t="s">
        <v>145</v>
      </c>
      <c r="D31" s="83" t="s">
        <v>146</v>
      </c>
      <c r="E31" s="88">
        <v>40054</v>
      </c>
      <c r="F31" s="89" t="s">
        <v>147</v>
      </c>
      <c r="G31" s="95" t="s">
        <v>148</v>
      </c>
      <c r="H31" s="117">
        <v>63</v>
      </c>
      <c r="I31" s="101">
        <v>0</v>
      </c>
      <c r="J31" s="118">
        <v>88</v>
      </c>
      <c r="K31" s="127">
        <f t="shared" si="0"/>
        <v>151</v>
      </c>
      <c r="L31" s="127">
        <v>30</v>
      </c>
    </row>
    <row r="32" spans="1:12" ht="34.200000000000003" customHeight="1" x14ac:dyDescent="0.25">
      <c r="A32" s="51" t="s">
        <v>81</v>
      </c>
      <c r="B32" s="52" t="s">
        <v>202</v>
      </c>
      <c r="C32" s="83" t="s">
        <v>305</v>
      </c>
      <c r="D32" s="83" t="s">
        <v>302</v>
      </c>
      <c r="E32" s="88">
        <v>39763</v>
      </c>
      <c r="F32" s="89" t="s">
        <v>306</v>
      </c>
      <c r="G32" s="95" t="s">
        <v>307</v>
      </c>
      <c r="H32" s="119">
        <v>0</v>
      </c>
      <c r="I32" s="101">
        <v>150</v>
      </c>
      <c r="J32" s="118">
        <v>0</v>
      </c>
      <c r="K32" s="127">
        <f t="shared" si="0"/>
        <v>150</v>
      </c>
      <c r="L32" s="127">
        <v>31</v>
      </c>
    </row>
    <row r="33" spans="1:12" ht="34.200000000000003" customHeight="1" x14ac:dyDescent="0.25">
      <c r="A33" s="51" t="s">
        <v>81</v>
      </c>
      <c r="B33" s="52" t="s">
        <v>202</v>
      </c>
      <c r="C33" s="83" t="s">
        <v>275</v>
      </c>
      <c r="D33" s="83" t="s">
        <v>276</v>
      </c>
      <c r="E33" s="88">
        <v>39496</v>
      </c>
      <c r="F33" s="89" t="s">
        <v>277</v>
      </c>
      <c r="G33" s="95" t="s">
        <v>278</v>
      </c>
      <c r="H33" s="119">
        <v>0</v>
      </c>
      <c r="I33" s="101">
        <v>0</v>
      </c>
      <c r="J33" s="118">
        <v>138</v>
      </c>
      <c r="K33" s="127">
        <f t="shared" si="0"/>
        <v>138</v>
      </c>
      <c r="L33" s="127">
        <v>32</v>
      </c>
    </row>
    <row r="34" spans="1:12" ht="34.200000000000003" customHeight="1" x14ac:dyDescent="0.25">
      <c r="A34" s="51" t="s">
        <v>81</v>
      </c>
      <c r="B34" s="52" t="s">
        <v>202</v>
      </c>
      <c r="C34" s="83" t="s">
        <v>418</v>
      </c>
      <c r="D34" s="83" t="s">
        <v>112</v>
      </c>
      <c r="E34" s="88">
        <v>41103</v>
      </c>
      <c r="F34" s="89" t="s">
        <v>419</v>
      </c>
      <c r="G34" s="95" t="s">
        <v>414</v>
      </c>
      <c r="H34" s="119">
        <v>0</v>
      </c>
      <c r="I34" s="101">
        <v>0</v>
      </c>
      <c r="J34" s="118">
        <v>133</v>
      </c>
      <c r="K34" s="127">
        <f t="shared" ref="K34:K65" si="1">H34+I34+J34</f>
        <v>133</v>
      </c>
      <c r="L34" s="127">
        <v>33</v>
      </c>
    </row>
    <row r="35" spans="1:12" ht="34.200000000000003" customHeight="1" x14ac:dyDescent="0.25">
      <c r="A35" s="51" t="s">
        <v>81</v>
      </c>
      <c r="B35" s="52" t="s">
        <v>202</v>
      </c>
      <c r="C35" s="83" t="s">
        <v>308</v>
      </c>
      <c r="D35" s="83" t="s">
        <v>276</v>
      </c>
      <c r="E35" s="88">
        <v>40641</v>
      </c>
      <c r="F35" s="89" t="s">
        <v>309</v>
      </c>
      <c r="G35" s="95" t="s">
        <v>310</v>
      </c>
      <c r="H35" s="119">
        <v>0</v>
      </c>
      <c r="I35" s="101">
        <v>83</v>
      </c>
      <c r="J35" s="118">
        <v>45</v>
      </c>
      <c r="K35" s="127">
        <f t="shared" si="1"/>
        <v>128</v>
      </c>
      <c r="L35" s="127">
        <v>34</v>
      </c>
    </row>
    <row r="36" spans="1:12" ht="34.200000000000003" customHeight="1" x14ac:dyDescent="0.25">
      <c r="A36" s="51" t="s">
        <v>81</v>
      </c>
      <c r="B36" s="52" t="s">
        <v>202</v>
      </c>
      <c r="C36" s="83" t="s">
        <v>415</v>
      </c>
      <c r="D36" s="83" t="s">
        <v>416</v>
      </c>
      <c r="E36" s="88">
        <v>41064</v>
      </c>
      <c r="F36" s="89" t="s">
        <v>417</v>
      </c>
      <c r="G36" s="95" t="s">
        <v>40</v>
      </c>
      <c r="H36" s="119">
        <v>0</v>
      </c>
      <c r="I36" s="101">
        <v>0</v>
      </c>
      <c r="J36" s="118">
        <v>120</v>
      </c>
      <c r="K36" s="127">
        <f t="shared" si="1"/>
        <v>120</v>
      </c>
      <c r="L36" s="127">
        <v>35</v>
      </c>
    </row>
    <row r="37" spans="1:12" ht="34.200000000000003" customHeight="1" x14ac:dyDescent="0.25">
      <c r="A37" s="51" t="s">
        <v>81</v>
      </c>
      <c r="B37" s="52" t="s">
        <v>202</v>
      </c>
      <c r="C37" s="83" t="s">
        <v>411</v>
      </c>
      <c r="D37" s="83" t="s">
        <v>412</v>
      </c>
      <c r="E37" s="88">
        <v>40646</v>
      </c>
      <c r="F37" s="89" t="s">
        <v>413</v>
      </c>
      <c r="G37" s="95" t="s">
        <v>414</v>
      </c>
      <c r="H37" s="119">
        <v>0</v>
      </c>
      <c r="I37" s="101">
        <v>0</v>
      </c>
      <c r="J37" s="118">
        <v>120</v>
      </c>
      <c r="K37" s="127">
        <f t="shared" si="1"/>
        <v>120</v>
      </c>
      <c r="L37" s="127">
        <v>35</v>
      </c>
    </row>
    <row r="38" spans="1:12" ht="34.200000000000003" customHeight="1" x14ac:dyDescent="0.25">
      <c r="A38" s="51" t="s">
        <v>81</v>
      </c>
      <c r="B38" s="52" t="s">
        <v>202</v>
      </c>
      <c r="C38" s="83" t="s">
        <v>322</v>
      </c>
      <c r="D38" s="83" t="s">
        <v>323</v>
      </c>
      <c r="E38" s="88">
        <v>41487</v>
      </c>
      <c r="F38" s="89" t="s">
        <v>324</v>
      </c>
      <c r="G38" s="95" t="s">
        <v>18</v>
      </c>
      <c r="H38" s="119">
        <v>0</v>
      </c>
      <c r="I38" s="101">
        <v>70</v>
      </c>
      <c r="J38" s="118">
        <v>45</v>
      </c>
      <c r="K38" s="127">
        <f t="shared" si="1"/>
        <v>115</v>
      </c>
      <c r="L38" s="127">
        <v>37</v>
      </c>
    </row>
    <row r="39" spans="1:12" ht="34.200000000000003" customHeight="1" x14ac:dyDescent="0.25">
      <c r="A39" s="51" t="s">
        <v>81</v>
      </c>
      <c r="B39" s="52" t="s">
        <v>202</v>
      </c>
      <c r="C39" s="83" t="s">
        <v>70</v>
      </c>
      <c r="D39" s="83" t="s">
        <v>192</v>
      </c>
      <c r="E39" s="88">
        <v>39761</v>
      </c>
      <c r="F39" s="89" t="s">
        <v>193</v>
      </c>
      <c r="G39" s="95" t="s">
        <v>69</v>
      </c>
      <c r="H39" s="117">
        <v>13</v>
      </c>
      <c r="I39" s="101">
        <v>100</v>
      </c>
      <c r="J39" s="118">
        <v>0</v>
      </c>
      <c r="K39" s="127">
        <f t="shared" si="1"/>
        <v>113</v>
      </c>
      <c r="L39" s="127">
        <v>38</v>
      </c>
    </row>
    <row r="40" spans="1:12" ht="34.200000000000003" customHeight="1" x14ac:dyDescent="0.25">
      <c r="A40" s="51" t="s">
        <v>81</v>
      </c>
      <c r="B40" s="52" t="s">
        <v>202</v>
      </c>
      <c r="C40" s="83" t="s">
        <v>189</v>
      </c>
      <c r="D40" s="83" t="s">
        <v>190</v>
      </c>
      <c r="E40" s="88">
        <v>39724</v>
      </c>
      <c r="F40" s="89" t="s">
        <v>191</v>
      </c>
      <c r="G40" s="95" t="s">
        <v>69</v>
      </c>
      <c r="H40" s="117">
        <v>13</v>
      </c>
      <c r="I40" s="101">
        <v>100</v>
      </c>
      <c r="J40" s="118">
        <v>0</v>
      </c>
      <c r="K40" s="127">
        <f t="shared" si="1"/>
        <v>113</v>
      </c>
      <c r="L40" s="127">
        <v>38</v>
      </c>
    </row>
    <row r="41" spans="1:12" ht="34.200000000000003" customHeight="1" x14ac:dyDescent="0.25">
      <c r="A41" s="51" t="s">
        <v>81</v>
      </c>
      <c r="B41" s="52" t="s">
        <v>202</v>
      </c>
      <c r="C41" s="83" t="s">
        <v>420</v>
      </c>
      <c r="D41" s="83" t="s">
        <v>421</v>
      </c>
      <c r="E41" s="88">
        <v>40015</v>
      </c>
      <c r="F41" s="89" t="s">
        <v>422</v>
      </c>
      <c r="G41" s="95" t="s">
        <v>85</v>
      </c>
      <c r="H41" s="119">
        <v>0</v>
      </c>
      <c r="I41" s="101">
        <v>0</v>
      </c>
      <c r="J41" s="118">
        <v>108</v>
      </c>
      <c r="K41" s="127">
        <f t="shared" si="1"/>
        <v>108</v>
      </c>
      <c r="L41" s="127">
        <v>40</v>
      </c>
    </row>
    <row r="42" spans="1:12" ht="34.200000000000003" customHeight="1" x14ac:dyDescent="0.25">
      <c r="A42" s="51" t="s">
        <v>81</v>
      </c>
      <c r="B42" s="52" t="s">
        <v>202</v>
      </c>
      <c r="C42" s="83" t="s">
        <v>423</v>
      </c>
      <c r="D42" s="83" t="s">
        <v>424</v>
      </c>
      <c r="E42" s="88">
        <v>41156</v>
      </c>
      <c r="F42" s="89" t="s">
        <v>425</v>
      </c>
      <c r="G42" s="95" t="s">
        <v>426</v>
      </c>
      <c r="H42" s="119">
        <v>0</v>
      </c>
      <c r="I42" s="101">
        <v>0</v>
      </c>
      <c r="J42" s="118">
        <v>95</v>
      </c>
      <c r="K42" s="127">
        <f t="shared" si="1"/>
        <v>95</v>
      </c>
      <c r="L42" s="127">
        <v>41</v>
      </c>
    </row>
    <row r="43" spans="1:12" ht="34.200000000000003" customHeight="1" x14ac:dyDescent="0.25">
      <c r="A43" s="51" t="s">
        <v>81</v>
      </c>
      <c r="B43" s="52" t="s">
        <v>202</v>
      </c>
      <c r="C43" s="83" t="s">
        <v>384</v>
      </c>
      <c r="D43" s="83" t="s">
        <v>385</v>
      </c>
      <c r="E43" s="88">
        <v>40280</v>
      </c>
      <c r="F43" s="89" t="s">
        <v>386</v>
      </c>
      <c r="G43" s="95" t="s">
        <v>40</v>
      </c>
      <c r="H43" s="119">
        <v>0</v>
      </c>
      <c r="I43" s="101">
        <v>30</v>
      </c>
      <c r="J43" s="118">
        <v>63</v>
      </c>
      <c r="K43" s="127">
        <f t="shared" si="1"/>
        <v>93</v>
      </c>
      <c r="L43" s="127">
        <v>42</v>
      </c>
    </row>
    <row r="44" spans="1:12" ht="34.200000000000003" customHeight="1" x14ac:dyDescent="0.25">
      <c r="A44" s="51" t="s">
        <v>81</v>
      </c>
      <c r="B44" s="52" t="s">
        <v>202</v>
      </c>
      <c r="C44" s="83" t="s">
        <v>432</v>
      </c>
      <c r="D44" s="83" t="s">
        <v>433</v>
      </c>
      <c r="E44" s="88">
        <v>40090</v>
      </c>
      <c r="F44" s="89" t="s">
        <v>434</v>
      </c>
      <c r="G44" s="95" t="s">
        <v>435</v>
      </c>
      <c r="H44" s="119">
        <v>0</v>
      </c>
      <c r="I44" s="101">
        <v>0</v>
      </c>
      <c r="J44" s="118">
        <v>83</v>
      </c>
      <c r="K44" s="127">
        <f t="shared" si="1"/>
        <v>83</v>
      </c>
      <c r="L44" s="127">
        <v>43</v>
      </c>
    </row>
    <row r="45" spans="1:12" ht="34.200000000000003" customHeight="1" x14ac:dyDescent="0.25">
      <c r="A45" s="51" t="s">
        <v>81</v>
      </c>
      <c r="B45" s="52" t="s">
        <v>202</v>
      </c>
      <c r="C45" s="83" t="s">
        <v>298</v>
      </c>
      <c r="D45" s="83" t="s">
        <v>299</v>
      </c>
      <c r="E45" s="88">
        <v>39693</v>
      </c>
      <c r="F45" s="89" t="s">
        <v>300</v>
      </c>
      <c r="G45" s="95" t="s">
        <v>253</v>
      </c>
      <c r="H45" s="119">
        <v>0</v>
      </c>
      <c r="I45" s="101">
        <v>75</v>
      </c>
      <c r="J45" s="118">
        <v>0</v>
      </c>
      <c r="K45" s="127">
        <f t="shared" si="1"/>
        <v>75</v>
      </c>
      <c r="L45" s="127">
        <v>44</v>
      </c>
    </row>
    <row r="46" spans="1:12" ht="34.200000000000003" customHeight="1" x14ac:dyDescent="0.25">
      <c r="A46" s="51" t="s">
        <v>81</v>
      </c>
      <c r="B46" s="52" t="s">
        <v>202</v>
      </c>
      <c r="C46" s="83" t="s">
        <v>63</v>
      </c>
      <c r="D46" s="83" t="s">
        <v>369</v>
      </c>
      <c r="E46" s="88">
        <v>40669</v>
      </c>
      <c r="F46" s="89" t="s">
        <v>370</v>
      </c>
      <c r="G46" s="95" t="s">
        <v>371</v>
      </c>
      <c r="H46" s="119">
        <v>0</v>
      </c>
      <c r="I46" s="101">
        <v>8</v>
      </c>
      <c r="J46" s="118">
        <v>63</v>
      </c>
      <c r="K46" s="127">
        <f t="shared" si="1"/>
        <v>71</v>
      </c>
      <c r="L46" s="127">
        <v>45</v>
      </c>
    </row>
    <row r="47" spans="1:12" ht="34.200000000000003" customHeight="1" x14ac:dyDescent="0.25">
      <c r="A47" s="51" t="s">
        <v>81</v>
      </c>
      <c r="B47" s="52" t="s">
        <v>202</v>
      </c>
      <c r="C47" s="83" t="s">
        <v>45</v>
      </c>
      <c r="D47" s="83" t="s">
        <v>108</v>
      </c>
      <c r="E47" s="88">
        <v>40014</v>
      </c>
      <c r="F47" s="89" t="s">
        <v>320</v>
      </c>
      <c r="G47" s="95" t="s">
        <v>321</v>
      </c>
      <c r="H47" s="119">
        <v>0</v>
      </c>
      <c r="I47" s="101">
        <v>70</v>
      </c>
      <c r="J47" s="118">
        <v>0</v>
      </c>
      <c r="K47" s="127">
        <f t="shared" si="1"/>
        <v>70</v>
      </c>
      <c r="L47" s="127">
        <v>46</v>
      </c>
    </row>
    <row r="48" spans="1:12" ht="34.200000000000003" customHeight="1" x14ac:dyDescent="0.25">
      <c r="A48" s="51" t="s">
        <v>81</v>
      </c>
      <c r="B48" s="52" t="s">
        <v>202</v>
      </c>
      <c r="C48" s="83" t="s">
        <v>372</v>
      </c>
      <c r="D48" s="83" t="s">
        <v>251</v>
      </c>
      <c r="E48" s="88">
        <v>40413</v>
      </c>
      <c r="F48" s="89" t="s">
        <v>373</v>
      </c>
      <c r="G48" s="95" t="s">
        <v>374</v>
      </c>
      <c r="H48" s="119">
        <v>0</v>
      </c>
      <c r="I48" s="101">
        <v>25</v>
      </c>
      <c r="J48" s="118">
        <v>45</v>
      </c>
      <c r="K48" s="127">
        <f t="shared" si="1"/>
        <v>70</v>
      </c>
      <c r="L48" s="127">
        <v>46</v>
      </c>
    </row>
    <row r="49" spans="1:12" ht="34.200000000000003" customHeight="1" x14ac:dyDescent="0.25">
      <c r="A49" s="51" t="s">
        <v>81</v>
      </c>
      <c r="B49" s="52" t="s">
        <v>202</v>
      </c>
      <c r="C49" s="83" t="s">
        <v>174</v>
      </c>
      <c r="D49" s="83" t="s">
        <v>165</v>
      </c>
      <c r="E49" s="88">
        <v>40004</v>
      </c>
      <c r="F49" s="89" t="s">
        <v>175</v>
      </c>
      <c r="G49" s="95" t="s">
        <v>176</v>
      </c>
      <c r="H49" s="117">
        <v>8</v>
      </c>
      <c r="I49" s="101">
        <v>58</v>
      </c>
      <c r="J49" s="118">
        <v>0</v>
      </c>
      <c r="K49" s="127">
        <f t="shared" si="1"/>
        <v>66</v>
      </c>
      <c r="L49" s="127">
        <v>48</v>
      </c>
    </row>
    <row r="50" spans="1:12" ht="34.200000000000003" customHeight="1" x14ac:dyDescent="0.25">
      <c r="A50" s="51" t="s">
        <v>81</v>
      </c>
      <c r="B50" s="52" t="s">
        <v>202</v>
      </c>
      <c r="C50" s="83" t="s">
        <v>340</v>
      </c>
      <c r="D50" s="83" t="s">
        <v>341</v>
      </c>
      <c r="E50" s="88">
        <v>40328</v>
      </c>
      <c r="F50" s="89" t="s">
        <v>342</v>
      </c>
      <c r="G50" s="95" t="s">
        <v>343</v>
      </c>
      <c r="H50" s="119">
        <v>0</v>
      </c>
      <c r="I50" s="101">
        <v>38</v>
      </c>
      <c r="J50" s="118">
        <v>25</v>
      </c>
      <c r="K50" s="127">
        <f t="shared" si="1"/>
        <v>63</v>
      </c>
      <c r="L50" s="127">
        <v>49</v>
      </c>
    </row>
    <row r="51" spans="1:12" ht="34.200000000000003" customHeight="1" x14ac:dyDescent="0.25">
      <c r="A51" s="51" t="s">
        <v>81</v>
      </c>
      <c r="B51" s="52" t="s">
        <v>202</v>
      </c>
      <c r="C51" s="83" t="s">
        <v>440</v>
      </c>
      <c r="D51" s="83" t="s">
        <v>165</v>
      </c>
      <c r="E51" s="88">
        <v>39633</v>
      </c>
      <c r="F51" s="89" t="s">
        <v>441</v>
      </c>
      <c r="G51" s="95" t="s">
        <v>442</v>
      </c>
      <c r="H51" s="119">
        <v>0</v>
      </c>
      <c r="I51" s="101">
        <v>0</v>
      </c>
      <c r="J51" s="118">
        <v>63</v>
      </c>
      <c r="K51" s="127">
        <f t="shared" si="1"/>
        <v>63</v>
      </c>
      <c r="L51" s="127">
        <v>49</v>
      </c>
    </row>
    <row r="52" spans="1:12" ht="34.200000000000003" customHeight="1" x14ac:dyDescent="0.25">
      <c r="A52" s="51" t="s">
        <v>81</v>
      </c>
      <c r="B52" s="52" t="s">
        <v>202</v>
      </c>
      <c r="C52" s="83" t="s">
        <v>443</v>
      </c>
      <c r="D52" s="83" t="s">
        <v>444</v>
      </c>
      <c r="E52" s="88">
        <v>39640</v>
      </c>
      <c r="F52" s="89" t="s">
        <v>445</v>
      </c>
      <c r="G52" s="95" t="s">
        <v>446</v>
      </c>
      <c r="H52" s="119">
        <v>0</v>
      </c>
      <c r="I52" s="101">
        <v>0</v>
      </c>
      <c r="J52" s="118">
        <v>63</v>
      </c>
      <c r="K52" s="127">
        <f t="shared" si="1"/>
        <v>63</v>
      </c>
      <c r="L52" s="127">
        <v>49</v>
      </c>
    </row>
    <row r="53" spans="1:12" ht="34.200000000000003" customHeight="1" x14ac:dyDescent="0.25">
      <c r="A53" s="51" t="s">
        <v>81</v>
      </c>
      <c r="B53" s="52" t="s">
        <v>202</v>
      </c>
      <c r="C53" s="83" t="s">
        <v>447</v>
      </c>
      <c r="D53" s="83" t="s">
        <v>448</v>
      </c>
      <c r="E53" s="88">
        <v>40120</v>
      </c>
      <c r="F53" s="89" t="s">
        <v>449</v>
      </c>
      <c r="G53" s="95" t="s">
        <v>148</v>
      </c>
      <c r="H53" s="119">
        <v>0</v>
      </c>
      <c r="I53" s="101">
        <v>0</v>
      </c>
      <c r="J53" s="118">
        <v>63</v>
      </c>
      <c r="K53" s="127">
        <f t="shared" si="1"/>
        <v>63</v>
      </c>
      <c r="L53" s="127">
        <v>49</v>
      </c>
    </row>
    <row r="54" spans="1:12" ht="34.200000000000003" customHeight="1" x14ac:dyDescent="0.25">
      <c r="A54" s="51" t="s">
        <v>81</v>
      </c>
      <c r="B54" s="52" t="s">
        <v>202</v>
      </c>
      <c r="C54" s="83" t="s">
        <v>325</v>
      </c>
      <c r="D54" s="83" t="s">
        <v>326</v>
      </c>
      <c r="E54" s="88">
        <v>40211</v>
      </c>
      <c r="F54" s="89" t="s">
        <v>327</v>
      </c>
      <c r="G54" s="95" t="s">
        <v>328</v>
      </c>
      <c r="H54" s="119">
        <v>0</v>
      </c>
      <c r="I54" s="101">
        <v>58</v>
      </c>
      <c r="J54" s="118">
        <v>0</v>
      </c>
      <c r="K54" s="127">
        <f t="shared" si="1"/>
        <v>58</v>
      </c>
      <c r="L54" s="127">
        <v>53</v>
      </c>
    </row>
    <row r="55" spans="1:12" ht="34.200000000000003" customHeight="1" x14ac:dyDescent="0.25">
      <c r="A55" s="51" t="s">
        <v>81</v>
      </c>
      <c r="B55" s="52" t="s">
        <v>202</v>
      </c>
      <c r="C55" s="83" t="s">
        <v>363</v>
      </c>
      <c r="D55" s="83" t="s">
        <v>367</v>
      </c>
      <c r="E55" s="88">
        <v>40907</v>
      </c>
      <c r="F55" s="89" t="s">
        <v>368</v>
      </c>
      <c r="G55" s="95" t="s">
        <v>366</v>
      </c>
      <c r="H55" s="119">
        <v>0</v>
      </c>
      <c r="I55" s="101">
        <v>8</v>
      </c>
      <c r="J55" s="118">
        <v>45</v>
      </c>
      <c r="K55" s="127">
        <f t="shared" si="1"/>
        <v>53</v>
      </c>
      <c r="L55" s="127">
        <v>54</v>
      </c>
    </row>
    <row r="56" spans="1:12" ht="34.200000000000003" customHeight="1" x14ac:dyDescent="0.25">
      <c r="A56" s="51" t="s">
        <v>81</v>
      </c>
      <c r="B56" s="52" t="s">
        <v>202</v>
      </c>
      <c r="C56" s="83" t="s">
        <v>359</v>
      </c>
      <c r="D56" s="83" t="s">
        <v>360</v>
      </c>
      <c r="E56" s="88">
        <v>41302</v>
      </c>
      <c r="F56" s="89" t="s">
        <v>361</v>
      </c>
      <c r="G56" s="95" t="s">
        <v>362</v>
      </c>
      <c r="H56" s="119">
        <v>0</v>
      </c>
      <c r="I56" s="101">
        <v>3</v>
      </c>
      <c r="J56" s="118">
        <v>45</v>
      </c>
      <c r="K56" s="127">
        <f t="shared" si="1"/>
        <v>48</v>
      </c>
      <c r="L56" s="127">
        <v>55</v>
      </c>
    </row>
    <row r="57" spans="1:12" ht="34.200000000000003" customHeight="1" x14ac:dyDescent="0.25">
      <c r="A57" s="51" t="s">
        <v>81</v>
      </c>
      <c r="B57" s="52" t="s">
        <v>202</v>
      </c>
      <c r="C57" s="83" t="s">
        <v>86</v>
      </c>
      <c r="D57" s="83" t="s">
        <v>91</v>
      </c>
      <c r="E57" s="88">
        <v>40166</v>
      </c>
      <c r="F57" s="89" t="s">
        <v>352</v>
      </c>
      <c r="G57" s="95" t="s">
        <v>321</v>
      </c>
      <c r="H57" s="119">
        <v>0</v>
      </c>
      <c r="I57" s="101">
        <v>45</v>
      </c>
      <c r="J57" s="118">
        <v>0</v>
      </c>
      <c r="K57" s="127">
        <f t="shared" si="1"/>
        <v>45</v>
      </c>
      <c r="L57" s="127">
        <v>56</v>
      </c>
    </row>
    <row r="58" spans="1:12" ht="34.200000000000003" customHeight="1" x14ac:dyDescent="0.25">
      <c r="A58" s="51" t="s">
        <v>81</v>
      </c>
      <c r="B58" s="52" t="s">
        <v>202</v>
      </c>
      <c r="C58" s="83" t="s">
        <v>450</v>
      </c>
      <c r="D58" s="83" t="s">
        <v>451</v>
      </c>
      <c r="E58" s="88">
        <v>41160</v>
      </c>
      <c r="F58" s="89" t="s">
        <v>452</v>
      </c>
      <c r="G58" s="95" t="s">
        <v>44</v>
      </c>
      <c r="H58" s="119">
        <v>0</v>
      </c>
      <c r="I58" s="101">
        <v>0</v>
      </c>
      <c r="J58" s="118">
        <v>45</v>
      </c>
      <c r="K58" s="127">
        <f t="shared" si="1"/>
        <v>45</v>
      </c>
      <c r="L58" s="127">
        <v>56</v>
      </c>
    </row>
    <row r="59" spans="1:12" ht="34.200000000000003" customHeight="1" x14ac:dyDescent="0.25">
      <c r="A59" s="51" t="s">
        <v>81</v>
      </c>
      <c r="B59" s="52" t="s">
        <v>202</v>
      </c>
      <c r="C59" s="83" t="s">
        <v>348</v>
      </c>
      <c r="D59" s="83" t="s">
        <v>349</v>
      </c>
      <c r="E59" s="88">
        <v>39975</v>
      </c>
      <c r="F59" s="89" t="s">
        <v>350</v>
      </c>
      <c r="G59" s="95" t="s">
        <v>351</v>
      </c>
      <c r="H59" s="119">
        <v>0</v>
      </c>
      <c r="I59" s="101">
        <v>45</v>
      </c>
      <c r="J59" s="118">
        <v>0</v>
      </c>
      <c r="K59" s="127">
        <f t="shared" si="1"/>
        <v>45</v>
      </c>
      <c r="L59" s="127">
        <v>56</v>
      </c>
    </row>
    <row r="60" spans="1:12" ht="34.200000000000003" customHeight="1" x14ac:dyDescent="0.25">
      <c r="A60" s="51" t="s">
        <v>81</v>
      </c>
      <c r="B60" s="52" t="s">
        <v>202</v>
      </c>
      <c r="C60" s="83" t="s">
        <v>344</v>
      </c>
      <c r="D60" s="83" t="s">
        <v>345</v>
      </c>
      <c r="E60" s="88">
        <v>39979</v>
      </c>
      <c r="F60" s="89" t="s">
        <v>346</v>
      </c>
      <c r="G60" s="95" t="s">
        <v>347</v>
      </c>
      <c r="H60" s="119">
        <v>0</v>
      </c>
      <c r="I60" s="101">
        <v>38</v>
      </c>
      <c r="J60" s="118">
        <v>0</v>
      </c>
      <c r="K60" s="127">
        <f t="shared" si="1"/>
        <v>38</v>
      </c>
      <c r="L60" s="127">
        <v>59</v>
      </c>
    </row>
    <row r="61" spans="1:12" ht="34.200000000000003" customHeight="1" x14ac:dyDescent="0.25">
      <c r="A61" s="51" t="s">
        <v>81</v>
      </c>
      <c r="B61" s="52" t="s">
        <v>202</v>
      </c>
      <c r="C61" s="83" t="s">
        <v>86</v>
      </c>
      <c r="D61" s="83" t="s">
        <v>379</v>
      </c>
      <c r="E61" s="88">
        <v>40799</v>
      </c>
      <c r="F61" s="89" t="s">
        <v>380</v>
      </c>
      <c r="G61" s="95" t="s">
        <v>14</v>
      </c>
      <c r="H61" s="119">
        <v>0</v>
      </c>
      <c r="I61" s="101">
        <v>13</v>
      </c>
      <c r="J61" s="118">
        <v>25</v>
      </c>
      <c r="K61" s="127">
        <f t="shared" si="1"/>
        <v>38</v>
      </c>
      <c r="L61" s="127">
        <v>59</v>
      </c>
    </row>
    <row r="62" spans="1:12" ht="34.200000000000003" customHeight="1" x14ac:dyDescent="0.25">
      <c r="A62" s="51" t="s">
        <v>81</v>
      </c>
      <c r="B62" s="52" t="s">
        <v>202</v>
      </c>
      <c r="C62" s="83" t="s">
        <v>381</v>
      </c>
      <c r="D62" s="83" t="s">
        <v>382</v>
      </c>
      <c r="E62" s="88">
        <v>40521</v>
      </c>
      <c r="F62" s="89" t="s">
        <v>383</v>
      </c>
      <c r="G62" s="95" t="s">
        <v>14</v>
      </c>
      <c r="H62" s="119">
        <v>0</v>
      </c>
      <c r="I62" s="101">
        <v>13</v>
      </c>
      <c r="J62" s="118">
        <v>25</v>
      </c>
      <c r="K62" s="127">
        <f t="shared" si="1"/>
        <v>38</v>
      </c>
      <c r="L62" s="127">
        <v>59</v>
      </c>
    </row>
    <row r="63" spans="1:12" ht="34.200000000000003" customHeight="1" x14ac:dyDescent="0.25">
      <c r="A63" s="51" t="s">
        <v>81</v>
      </c>
      <c r="B63" s="52" t="s">
        <v>202</v>
      </c>
      <c r="C63" s="83" t="s">
        <v>387</v>
      </c>
      <c r="D63" s="83" t="s">
        <v>388</v>
      </c>
      <c r="E63" s="88">
        <v>40147</v>
      </c>
      <c r="F63" s="89" t="s">
        <v>389</v>
      </c>
      <c r="G63" s="95" t="s">
        <v>89</v>
      </c>
      <c r="H63" s="119">
        <v>0</v>
      </c>
      <c r="I63" s="101">
        <v>30</v>
      </c>
      <c r="J63" s="118">
        <v>0</v>
      </c>
      <c r="K63" s="127">
        <f t="shared" si="1"/>
        <v>30</v>
      </c>
      <c r="L63" s="127">
        <v>62</v>
      </c>
    </row>
    <row r="64" spans="1:12" ht="34.200000000000003" customHeight="1" x14ac:dyDescent="0.25">
      <c r="A64" s="51" t="s">
        <v>81</v>
      </c>
      <c r="B64" s="52" t="s">
        <v>202</v>
      </c>
      <c r="C64" s="83" t="s">
        <v>194</v>
      </c>
      <c r="D64" s="83" t="s">
        <v>195</v>
      </c>
      <c r="E64" s="88">
        <v>39557</v>
      </c>
      <c r="F64" s="89" t="s">
        <v>196</v>
      </c>
      <c r="G64" s="95" t="s">
        <v>197</v>
      </c>
      <c r="H64" s="117">
        <v>3</v>
      </c>
      <c r="I64" s="101">
        <v>0</v>
      </c>
      <c r="J64" s="118">
        <v>25</v>
      </c>
      <c r="K64" s="127">
        <f t="shared" si="1"/>
        <v>28</v>
      </c>
      <c r="L64" s="127">
        <v>63</v>
      </c>
    </row>
    <row r="65" spans="1:12" ht="34.200000000000003" customHeight="1" x14ac:dyDescent="0.25">
      <c r="A65" s="51" t="s">
        <v>81</v>
      </c>
      <c r="B65" s="52" t="s">
        <v>202</v>
      </c>
      <c r="C65" s="83" t="s">
        <v>194</v>
      </c>
      <c r="D65" s="83" t="s">
        <v>198</v>
      </c>
      <c r="E65" s="88">
        <v>40335</v>
      </c>
      <c r="F65" s="89" t="s">
        <v>199</v>
      </c>
      <c r="G65" s="95" t="s">
        <v>197</v>
      </c>
      <c r="H65" s="117">
        <v>3</v>
      </c>
      <c r="I65" s="101">
        <v>0</v>
      </c>
      <c r="J65" s="118">
        <v>25</v>
      </c>
      <c r="K65" s="127">
        <f t="shared" si="1"/>
        <v>28</v>
      </c>
      <c r="L65" s="127">
        <v>63</v>
      </c>
    </row>
    <row r="66" spans="1:12" ht="34.200000000000003" customHeight="1" x14ac:dyDescent="0.25">
      <c r="A66" s="51" t="s">
        <v>81</v>
      </c>
      <c r="B66" s="52" t="s">
        <v>202</v>
      </c>
      <c r="C66" s="83" t="s">
        <v>436</v>
      </c>
      <c r="D66" s="83" t="s">
        <v>437</v>
      </c>
      <c r="E66" s="88">
        <v>40714</v>
      </c>
      <c r="F66" s="89" t="s">
        <v>438</v>
      </c>
      <c r="G66" s="95" t="s">
        <v>439</v>
      </c>
      <c r="H66" s="119">
        <v>0</v>
      </c>
      <c r="I66" s="101">
        <v>0</v>
      </c>
      <c r="J66" s="118">
        <v>25</v>
      </c>
      <c r="K66" s="127">
        <f t="shared" ref="K66:K70" si="2">H66+I66+J66</f>
        <v>25</v>
      </c>
      <c r="L66" s="127">
        <v>65</v>
      </c>
    </row>
    <row r="67" spans="1:12" ht="34.200000000000003" customHeight="1" x14ac:dyDescent="0.25">
      <c r="A67" s="51" t="s">
        <v>81</v>
      </c>
      <c r="B67" s="52" t="s">
        <v>202</v>
      </c>
      <c r="C67" s="83" t="s">
        <v>375</v>
      </c>
      <c r="D67" s="83" t="s">
        <v>376</v>
      </c>
      <c r="E67" s="88">
        <v>39680</v>
      </c>
      <c r="F67" s="89" t="s">
        <v>377</v>
      </c>
      <c r="G67" s="95" t="s">
        <v>378</v>
      </c>
      <c r="H67" s="119">
        <v>0</v>
      </c>
      <c r="I67" s="101">
        <v>25</v>
      </c>
      <c r="J67" s="118">
        <v>0</v>
      </c>
      <c r="K67" s="127">
        <f t="shared" si="2"/>
        <v>25</v>
      </c>
      <c r="L67" s="127">
        <v>65</v>
      </c>
    </row>
    <row r="68" spans="1:12" ht="34.200000000000003" customHeight="1" x14ac:dyDescent="0.25">
      <c r="A68" s="51" t="s">
        <v>81</v>
      </c>
      <c r="B68" s="52" t="s">
        <v>202</v>
      </c>
      <c r="C68" s="83" t="s">
        <v>363</v>
      </c>
      <c r="D68" s="83" t="s">
        <v>364</v>
      </c>
      <c r="E68" s="88">
        <v>40907</v>
      </c>
      <c r="F68" s="89" t="s">
        <v>365</v>
      </c>
      <c r="G68" s="95" t="s">
        <v>366</v>
      </c>
      <c r="H68" s="119">
        <v>0</v>
      </c>
      <c r="I68" s="101">
        <v>3</v>
      </c>
      <c r="J68" s="118">
        <v>13</v>
      </c>
      <c r="K68" s="127">
        <f t="shared" si="2"/>
        <v>16</v>
      </c>
      <c r="L68" s="127">
        <v>67</v>
      </c>
    </row>
    <row r="69" spans="1:12" ht="34.200000000000003" customHeight="1" x14ac:dyDescent="0.25">
      <c r="A69" s="51" t="s">
        <v>81</v>
      </c>
      <c r="B69" s="52" t="s">
        <v>202</v>
      </c>
      <c r="C69" s="83" t="s">
        <v>453</v>
      </c>
      <c r="D69" s="83" t="s">
        <v>416</v>
      </c>
      <c r="E69" s="88">
        <v>41172</v>
      </c>
      <c r="F69" s="89" t="s">
        <v>454</v>
      </c>
      <c r="G69" s="95" t="s">
        <v>85</v>
      </c>
      <c r="H69" s="119">
        <v>0</v>
      </c>
      <c r="I69" s="101">
        <v>0</v>
      </c>
      <c r="J69" s="118">
        <v>13</v>
      </c>
      <c r="K69" s="127">
        <f t="shared" si="2"/>
        <v>13</v>
      </c>
      <c r="L69" s="127">
        <v>68</v>
      </c>
    </row>
    <row r="70" spans="1:12" ht="34.200000000000003" customHeight="1" thickBot="1" x14ac:dyDescent="0.3">
      <c r="A70" s="99" t="s">
        <v>81</v>
      </c>
      <c r="B70" s="100" t="s">
        <v>202</v>
      </c>
      <c r="C70" s="84" t="s">
        <v>177</v>
      </c>
      <c r="D70" s="84" t="s">
        <v>178</v>
      </c>
      <c r="E70" s="91">
        <v>39856</v>
      </c>
      <c r="F70" s="92" t="s">
        <v>179</v>
      </c>
      <c r="G70" s="98" t="s">
        <v>180</v>
      </c>
      <c r="H70" s="125">
        <v>8</v>
      </c>
      <c r="I70" s="111">
        <v>0</v>
      </c>
      <c r="J70" s="121">
        <v>0</v>
      </c>
      <c r="K70" s="128">
        <f t="shared" si="2"/>
        <v>8</v>
      </c>
      <c r="L70" s="128">
        <v>69</v>
      </c>
    </row>
    <row r="71" spans="1:12" ht="34.200000000000003" customHeight="1" thickTop="1" x14ac:dyDescent="0.25"/>
  </sheetData>
  <autoFilter ref="A1:K72" xr:uid="{1FD78DB3-7D3B-4D78-B0C7-CC86EE12689D}">
    <sortState xmlns:xlrd2="http://schemas.microsoft.com/office/spreadsheetml/2017/richdata2" ref="A2:K71">
      <sortCondition descending="1" ref="K1:K72"/>
    </sortState>
  </autoFilter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08"/>
  <sheetViews>
    <sheetView workbookViewId="0">
      <pane ySplit="1" topLeftCell="A2" activePane="bottomLeft" state="frozen"/>
      <selection pane="bottomLeft" activeCell="D135" sqref="D134:D135"/>
    </sheetView>
  </sheetViews>
  <sheetFormatPr baseColWidth="10" defaultRowHeight="21.6" customHeight="1" x14ac:dyDescent="0.25"/>
  <cols>
    <col min="1" max="1" width="17.44140625" style="3" customWidth="1"/>
    <col min="2" max="2" width="9.21875" style="3" customWidth="1"/>
    <col min="3" max="3" width="25" style="2" customWidth="1"/>
    <col min="4" max="4" width="18.21875" style="2" customWidth="1"/>
    <col min="5" max="5" width="20.21875" style="3" customWidth="1"/>
    <col min="6" max="6" width="26.6640625" style="3" customWidth="1"/>
    <col min="7" max="7" width="62.88671875" style="3" customWidth="1"/>
    <col min="8" max="256" width="8.88671875" style="3" customWidth="1"/>
    <col min="257" max="16384" width="11.5546875" style="3"/>
  </cols>
  <sheetData>
    <row r="1" spans="1:7" ht="30" customHeight="1" thickTop="1" thickBot="1" x14ac:dyDescent="0.3">
      <c r="A1" s="17" t="s">
        <v>0</v>
      </c>
      <c r="B1" s="17" t="s">
        <v>200</v>
      </c>
      <c r="C1" s="17" t="s">
        <v>1</v>
      </c>
      <c r="D1" s="17" t="s">
        <v>2</v>
      </c>
      <c r="E1" s="17" t="s">
        <v>3</v>
      </c>
      <c r="F1" s="17" t="s">
        <v>4</v>
      </c>
      <c r="G1" s="17" t="s">
        <v>5</v>
      </c>
    </row>
    <row r="2" spans="1:7" ht="30.6" customHeight="1" thickTop="1" x14ac:dyDescent="0.25">
      <c r="A2" s="18" t="s">
        <v>6</v>
      </c>
      <c r="B2" s="19" t="s">
        <v>201</v>
      </c>
      <c r="C2" s="66" t="s">
        <v>7</v>
      </c>
      <c r="D2" s="66" t="s">
        <v>8</v>
      </c>
      <c r="E2" s="21">
        <v>39220</v>
      </c>
      <c r="F2" s="20" t="s">
        <v>9</v>
      </c>
      <c r="G2" s="22" t="s">
        <v>10</v>
      </c>
    </row>
    <row r="3" spans="1:7" ht="24.6" customHeight="1" x14ac:dyDescent="0.25">
      <c r="A3" s="23" t="s">
        <v>6</v>
      </c>
      <c r="B3" s="24" t="s">
        <v>201</v>
      </c>
      <c r="C3" s="67" t="s">
        <v>11</v>
      </c>
      <c r="D3" s="67" t="s">
        <v>12</v>
      </c>
      <c r="E3" s="26">
        <v>39389</v>
      </c>
      <c r="F3" s="25" t="s">
        <v>13</v>
      </c>
      <c r="G3" s="27" t="s">
        <v>14</v>
      </c>
    </row>
    <row r="4" spans="1:7" ht="21.6" customHeight="1" x14ac:dyDescent="0.25">
      <c r="A4" s="23" t="s">
        <v>6</v>
      </c>
      <c r="B4" s="24" t="s">
        <v>201</v>
      </c>
      <c r="C4" s="67" t="s">
        <v>15</v>
      </c>
      <c r="D4" s="67" t="s">
        <v>16</v>
      </c>
      <c r="E4" s="26">
        <v>39582</v>
      </c>
      <c r="F4" s="25" t="s">
        <v>17</v>
      </c>
      <c r="G4" s="27" t="s">
        <v>18</v>
      </c>
    </row>
    <row r="5" spans="1:7" ht="21.6" customHeight="1" x14ac:dyDescent="0.25">
      <c r="A5" s="23" t="s">
        <v>6</v>
      </c>
      <c r="B5" s="24" t="s">
        <v>201</v>
      </c>
      <c r="C5" s="67" t="s">
        <v>19</v>
      </c>
      <c r="D5" s="67" t="s">
        <v>20</v>
      </c>
      <c r="E5" s="26">
        <v>39324</v>
      </c>
      <c r="F5" s="25" t="s">
        <v>21</v>
      </c>
      <c r="G5" s="27" t="s">
        <v>22</v>
      </c>
    </row>
    <row r="6" spans="1:7" ht="21.6" customHeight="1" x14ac:dyDescent="0.25">
      <c r="A6" s="23" t="s">
        <v>6</v>
      </c>
      <c r="B6" s="24" t="s">
        <v>201</v>
      </c>
      <c r="C6" s="67" t="s">
        <v>23</v>
      </c>
      <c r="D6" s="67" t="s">
        <v>24</v>
      </c>
      <c r="E6" s="26">
        <v>39863</v>
      </c>
      <c r="F6" s="25" t="s">
        <v>25</v>
      </c>
      <c r="G6" s="27" t="s">
        <v>26</v>
      </c>
    </row>
    <row r="7" spans="1:7" ht="21.6" customHeight="1" x14ac:dyDescent="0.25">
      <c r="A7" s="23" t="s">
        <v>6</v>
      </c>
      <c r="B7" s="24" t="s">
        <v>201</v>
      </c>
      <c r="C7" s="67" t="s">
        <v>23</v>
      </c>
      <c r="D7" s="67" t="s">
        <v>27</v>
      </c>
      <c r="E7" s="26">
        <v>39863</v>
      </c>
      <c r="F7" s="25" t="s">
        <v>28</v>
      </c>
      <c r="G7" s="27" t="s">
        <v>26</v>
      </c>
    </row>
    <row r="8" spans="1:7" ht="21.6" customHeight="1" x14ac:dyDescent="0.25">
      <c r="A8" s="23" t="s">
        <v>6</v>
      </c>
      <c r="B8" s="24" t="s">
        <v>201</v>
      </c>
      <c r="C8" s="67" t="s">
        <v>29</v>
      </c>
      <c r="D8" s="67" t="s">
        <v>30</v>
      </c>
      <c r="E8" s="26">
        <v>39597</v>
      </c>
      <c r="F8" s="25" t="s">
        <v>31</v>
      </c>
      <c r="G8" s="27" t="s">
        <v>32</v>
      </c>
    </row>
    <row r="9" spans="1:7" ht="21.6" customHeight="1" x14ac:dyDescent="0.25">
      <c r="A9" s="23" t="s">
        <v>6</v>
      </c>
      <c r="B9" s="24" t="s">
        <v>201</v>
      </c>
      <c r="C9" s="67" t="s">
        <v>33</v>
      </c>
      <c r="D9" s="67" t="s">
        <v>34</v>
      </c>
      <c r="E9" s="26">
        <v>38741</v>
      </c>
      <c r="F9" s="25" t="s">
        <v>35</v>
      </c>
      <c r="G9" s="27" t="s">
        <v>36</v>
      </c>
    </row>
    <row r="10" spans="1:7" ht="21.6" customHeight="1" x14ac:dyDescent="0.25">
      <c r="A10" s="23" t="s">
        <v>6</v>
      </c>
      <c r="B10" s="24" t="s">
        <v>201</v>
      </c>
      <c r="C10" s="67" t="s">
        <v>37</v>
      </c>
      <c r="D10" s="67" t="s">
        <v>38</v>
      </c>
      <c r="E10" s="26">
        <v>38815</v>
      </c>
      <c r="F10" s="25" t="s">
        <v>39</v>
      </c>
      <c r="G10" s="27" t="s">
        <v>40</v>
      </c>
    </row>
    <row r="11" spans="1:7" ht="21.6" customHeight="1" x14ac:dyDescent="0.25">
      <c r="A11" s="23" t="s">
        <v>6</v>
      </c>
      <c r="B11" s="24" t="s">
        <v>201</v>
      </c>
      <c r="C11" s="67" t="s">
        <v>41</v>
      </c>
      <c r="D11" s="67" t="s">
        <v>42</v>
      </c>
      <c r="E11" s="26">
        <v>38778</v>
      </c>
      <c r="F11" s="25" t="s">
        <v>43</v>
      </c>
      <c r="G11" s="27" t="s">
        <v>44</v>
      </c>
    </row>
    <row r="12" spans="1:7" ht="21.6" customHeight="1" x14ac:dyDescent="0.25">
      <c r="A12" s="23" t="s">
        <v>6</v>
      </c>
      <c r="B12" s="24" t="s">
        <v>201</v>
      </c>
      <c r="C12" s="67" t="s">
        <v>45</v>
      </c>
      <c r="D12" s="67" t="s">
        <v>46</v>
      </c>
      <c r="E12" s="26">
        <v>39947</v>
      </c>
      <c r="F12" s="25" t="s">
        <v>47</v>
      </c>
      <c r="G12" s="27" t="s">
        <v>48</v>
      </c>
    </row>
    <row r="13" spans="1:7" ht="21.6" customHeight="1" x14ac:dyDescent="0.25">
      <c r="A13" s="23" t="s">
        <v>6</v>
      </c>
      <c r="B13" s="24" t="s">
        <v>201</v>
      </c>
      <c r="C13" s="67" t="s">
        <v>205</v>
      </c>
      <c r="D13" s="67" t="s">
        <v>206</v>
      </c>
      <c r="E13" s="26">
        <v>39788</v>
      </c>
      <c r="F13" s="25" t="s">
        <v>207</v>
      </c>
      <c r="G13" s="27" t="s">
        <v>208</v>
      </c>
    </row>
    <row r="14" spans="1:7" ht="22.8" customHeight="1" x14ac:dyDescent="0.25">
      <c r="A14" s="23" t="s">
        <v>6</v>
      </c>
      <c r="B14" s="24" t="s">
        <v>201</v>
      </c>
      <c r="C14" s="67" t="s">
        <v>209</v>
      </c>
      <c r="D14" s="67" t="s">
        <v>210</v>
      </c>
      <c r="E14" s="26">
        <v>39664</v>
      </c>
      <c r="F14" s="25" t="s">
        <v>211</v>
      </c>
      <c r="G14" s="27" t="s">
        <v>22</v>
      </c>
    </row>
    <row r="15" spans="1:7" ht="21.6" customHeight="1" x14ac:dyDescent="0.25">
      <c r="A15" s="23" t="s">
        <v>6</v>
      </c>
      <c r="B15" s="24" t="s">
        <v>201</v>
      </c>
      <c r="C15" s="67" t="s">
        <v>212</v>
      </c>
      <c r="D15" s="67" t="s">
        <v>213</v>
      </c>
      <c r="E15" s="26">
        <v>38787</v>
      </c>
      <c r="F15" s="25" t="s">
        <v>214</v>
      </c>
      <c r="G15" s="27" t="s">
        <v>18</v>
      </c>
    </row>
    <row r="16" spans="1:7" ht="21.6" customHeight="1" x14ac:dyDescent="0.25">
      <c r="A16" s="23" t="s">
        <v>6</v>
      </c>
      <c r="B16" s="24" t="s">
        <v>201</v>
      </c>
      <c r="C16" s="67" t="s">
        <v>215</v>
      </c>
      <c r="D16" s="67" t="s">
        <v>216</v>
      </c>
      <c r="E16" s="26">
        <v>39376</v>
      </c>
      <c r="F16" s="25" t="s">
        <v>217</v>
      </c>
      <c r="G16" s="27" t="s">
        <v>218</v>
      </c>
    </row>
    <row r="17" spans="1:7" ht="31.2" customHeight="1" x14ac:dyDescent="0.25">
      <c r="A17" s="23" t="s">
        <v>6</v>
      </c>
      <c r="B17" s="24" t="s">
        <v>201</v>
      </c>
      <c r="C17" s="67" t="s">
        <v>219</v>
      </c>
      <c r="D17" s="67" t="s">
        <v>220</v>
      </c>
      <c r="E17" s="26">
        <v>39389</v>
      </c>
      <c r="F17" s="25" t="s">
        <v>221</v>
      </c>
      <c r="G17" s="27" t="s">
        <v>222</v>
      </c>
    </row>
    <row r="18" spans="1:7" ht="21.6" customHeight="1" x14ac:dyDescent="0.25">
      <c r="A18" s="23" t="s">
        <v>6</v>
      </c>
      <c r="B18" s="24" t="s">
        <v>201</v>
      </c>
      <c r="C18" s="67" t="s">
        <v>223</v>
      </c>
      <c r="D18" s="67" t="s">
        <v>224</v>
      </c>
      <c r="E18" s="26">
        <v>40124</v>
      </c>
      <c r="F18" s="25" t="s">
        <v>225</v>
      </c>
      <c r="G18" s="27" t="s">
        <v>18</v>
      </c>
    </row>
    <row r="19" spans="1:7" ht="21.6" customHeight="1" x14ac:dyDescent="0.25">
      <c r="A19" s="23" t="s">
        <v>6</v>
      </c>
      <c r="B19" s="24" t="s">
        <v>201</v>
      </c>
      <c r="C19" s="67" t="s">
        <v>226</v>
      </c>
      <c r="D19" s="67" t="s">
        <v>227</v>
      </c>
      <c r="E19" s="26">
        <v>39480</v>
      </c>
      <c r="F19" s="25" t="s">
        <v>228</v>
      </c>
      <c r="G19" s="27" t="s">
        <v>18</v>
      </c>
    </row>
    <row r="20" spans="1:7" ht="33.6" customHeight="1" x14ac:dyDescent="0.25">
      <c r="A20" s="23" t="s">
        <v>6</v>
      </c>
      <c r="B20" s="24" t="s">
        <v>201</v>
      </c>
      <c r="C20" s="67" t="s">
        <v>229</v>
      </c>
      <c r="D20" s="67" t="s">
        <v>230</v>
      </c>
      <c r="E20" s="26">
        <v>40403</v>
      </c>
      <c r="F20" s="25" t="s">
        <v>231</v>
      </c>
      <c r="G20" s="27" t="s">
        <v>18</v>
      </c>
    </row>
    <row r="21" spans="1:7" ht="21.6" customHeight="1" x14ac:dyDescent="0.25">
      <c r="A21" s="23" t="s">
        <v>6</v>
      </c>
      <c r="B21" s="24" t="s">
        <v>201</v>
      </c>
      <c r="C21" s="67" t="s">
        <v>232</v>
      </c>
      <c r="D21" s="67" t="s">
        <v>233</v>
      </c>
      <c r="E21" s="26">
        <v>40539</v>
      </c>
      <c r="F21" s="25" t="s">
        <v>234</v>
      </c>
      <c r="G21" s="27" t="s">
        <v>235</v>
      </c>
    </row>
    <row r="22" spans="1:7" ht="21.6" customHeight="1" x14ac:dyDescent="0.25">
      <c r="A22" s="23" t="s">
        <v>6</v>
      </c>
      <c r="B22" s="24" t="s">
        <v>201</v>
      </c>
      <c r="C22" s="67" t="s">
        <v>49</v>
      </c>
      <c r="D22" s="67" t="s">
        <v>50</v>
      </c>
      <c r="E22" s="26">
        <v>40429</v>
      </c>
      <c r="F22" s="25" t="s">
        <v>51</v>
      </c>
      <c r="G22" s="27" t="s">
        <v>52</v>
      </c>
    </row>
    <row r="23" spans="1:7" ht="21.6" customHeight="1" x14ac:dyDescent="0.25">
      <c r="A23" s="28" t="s">
        <v>6</v>
      </c>
      <c r="B23" s="29" t="s">
        <v>201</v>
      </c>
      <c r="C23" s="68" t="s">
        <v>390</v>
      </c>
      <c r="D23" s="68" t="s">
        <v>391</v>
      </c>
      <c r="E23" s="31">
        <v>38807</v>
      </c>
      <c r="F23" s="30" t="s">
        <v>392</v>
      </c>
      <c r="G23" s="32" t="s">
        <v>393</v>
      </c>
    </row>
    <row r="24" spans="1:7" ht="21.6" customHeight="1" x14ac:dyDescent="0.25">
      <c r="A24" s="28" t="s">
        <v>6</v>
      </c>
      <c r="B24" s="29" t="s">
        <v>201</v>
      </c>
      <c r="C24" s="68" t="s">
        <v>394</v>
      </c>
      <c r="D24" s="68" t="s">
        <v>395</v>
      </c>
      <c r="E24" s="31">
        <v>40385</v>
      </c>
      <c r="F24" s="30" t="s">
        <v>396</v>
      </c>
      <c r="G24" s="32" t="s">
        <v>124</v>
      </c>
    </row>
    <row r="25" spans="1:7" ht="21.6" customHeight="1" x14ac:dyDescent="0.25">
      <c r="A25" s="28" t="s">
        <v>6</v>
      </c>
      <c r="B25" s="29" t="s">
        <v>201</v>
      </c>
      <c r="C25" s="68" t="s">
        <v>397</v>
      </c>
      <c r="D25" s="68" t="s">
        <v>398</v>
      </c>
      <c r="E25" s="31">
        <v>40312</v>
      </c>
      <c r="F25" s="30" t="s">
        <v>399</v>
      </c>
      <c r="G25" s="32" t="s">
        <v>124</v>
      </c>
    </row>
    <row r="26" spans="1:7" ht="21.6" customHeight="1" thickBot="1" x14ac:dyDescent="0.3">
      <c r="A26" s="33" t="s">
        <v>6</v>
      </c>
      <c r="B26" s="34" t="s">
        <v>201</v>
      </c>
      <c r="C26" s="69" t="s">
        <v>400</v>
      </c>
      <c r="D26" s="69" t="s">
        <v>401</v>
      </c>
      <c r="E26" s="36">
        <v>39779</v>
      </c>
      <c r="F26" s="35" t="s">
        <v>402</v>
      </c>
      <c r="G26" s="37" t="s">
        <v>18</v>
      </c>
    </row>
    <row r="27" spans="1:7" ht="27.6" customHeight="1" thickTop="1" x14ac:dyDescent="0.25">
      <c r="A27" s="38" t="s">
        <v>6</v>
      </c>
      <c r="B27" s="39" t="s">
        <v>202</v>
      </c>
      <c r="C27" s="70" t="s">
        <v>53</v>
      </c>
      <c r="D27" s="70" t="s">
        <v>54</v>
      </c>
      <c r="E27" s="41">
        <v>39159</v>
      </c>
      <c r="F27" s="40" t="s">
        <v>55</v>
      </c>
      <c r="G27" s="42" t="s">
        <v>18</v>
      </c>
    </row>
    <row r="28" spans="1:7" ht="21.6" customHeight="1" x14ac:dyDescent="0.25">
      <c r="A28" s="5" t="s">
        <v>6</v>
      </c>
      <c r="B28" s="43" t="s">
        <v>202</v>
      </c>
      <c r="C28" s="71" t="s">
        <v>56</v>
      </c>
      <c r="D28" s="71" t="s">
        <v>57</v>
      </c>
      <c r="E28" s="7">
        <v>38877</v>
      </c>
      <c r="F28" s="6" t="s">
        <v>58</v>
      </c>
      <c r="G28" s="8" t="s">
        <v>59</v>
      </c>
    </row>
    <row r="29" spans="1:7" ht="21.6" customHeight="1" x14ac:dyDescent="0.25">
      <c r="A29" s="5" t="s">
        <v>6</v>
      </c>
      <c r="B29" s="43" t="s">
        <v>202</v>
      </c>
      <c r="C29" s="71" t="s">
        <v>60</v>
      </c>
      <c r="D29" s="71" t="s">
        <v>61</v>
      </c>
      <c r="E29" s="7">
        <v>39337</v>
      </c>
      <c r="F29" s="6" t="s">
        <v>62</v>
      </c>
      <c r="G29" s="8" t="s">
        <v>18</v>
      </c>
    </row>
    <row r="30" spans="1:7" ht="21.6" customHeight="1" x14ac:dyDescent="0.25">
      <c r="A30" s="5" t="s">
        <v>6</v>
      </c>
      <c r="B30" s="43" t="s">
        <v>202</v>
      </c>
      <c r="C30" s="71" t="s">
        <v>63</v>
      </c>
      <c r="D30" s="71" t="s">
        <v>64</v>
      </c>
      <c r="E30" s="7">
        <v>38791</v>
      </c>
      <c r="F30" s="6" t="s">
        <v>65</v>
      </c>
      <c r="G30" s="8" t="s">
        <v>40</v>
      </c>
    </row>
    <row r="31" spans="1:7" ht="21.6" customHeight="1" x14ac:dyDescent="0.25">
      <c r="A31" s="5" t="s">
        <v>6</v>
      </c>
      <c r="B31" s="43" t="s">
        <v>202</v>
      </c>
      <c r="C31" s="71" t="s">
        <v>66</v>
      </c>
      <c r="D31" s="71" t="s">
        <v>67</v>
      </c>
      <c r="E31" s="7">
        <v>39557</v>
      </c>
      <c r="F31" s="6" t="s">
        <v>68</v>
      </c>
      <c r="G31" s="8" t="s">
        <v>69</v>
      </c>
    </row>
    <row r="32" spans="1:7" ht="21.6" customHeight="1" x14ac:dyDescent="0.25">
      <c r="A32" s="5" t="s">
        <v>6</v>
      </c>
      <c r="B32" s="43" t="s">
        <v>202</v>
      </c>
      <c r="C32" s="71" t="s">
        <v>70</v>
      </c>
      <c r="D32" s="71" t="s">
        <v>71</v>
      </c>
      <c r="E32" s="7">
        <v>39212</v>
      </c>
      <c r="F32" s="6" t="s">
        <v>72</v>
      </c>
      <c r="G32" s="8" t="s">
        <v>69</v>
      </c>
    </row>
    <row r="33" spans="1:7" ht="21.6" customHeight="1" x14ac:dyDescent="0.25">
      <c r="A33" s="5" t="s">
        <v>6</v>
      </c>
      <c r="B33" s="43" t="s">
        <v>202</v>
      </c>
      <c r="C33" s="71" t="s">
        <v>73</v>
      </c>
      <c r="D33" s="71" t="s">
        <v>74</v>
      </c>
      <c r="E33" s="7">
        <v>38801</v>
      </c>
      <c r="F33" s="6" t="s">
        <v>75</v>
      </c>
      <c r="G33" s="8" t="s">
        <v>76</v>
      </c>
    </row>
    <row r="34" spans="1:7" ht="21.6" customHeight="1" x14ac:dyDescent="0.25">
      <c r="A34" s="5" t="s">
        <v>6</v>
      </c>
      <c r="B34" s="43" t="s">
        <v>202</v>
      </c>
      <c r="C34" s="71" t="s">
        <v>77</v>
      </c>
      <c r="D34" s="71" t="s">
        <v>78</v>
      </c>
      <c r="E34" s="7">
        <v>39752</v>
      </c>
      <c r="F34" s="6" t="s">
        <v>79</v>
      </c>
      <c r="G34" s="8" t="s">
        <v>80</v>
      </c>
    </row>
    <row r="35" spans="1:7" ht="21.6" customHeight="1" x14ac:dyDescent="0.25">
      <c r="A35" s="5" t="s">
        <v>6</v>
      </c>
      <c r="B35" s="43" t="s">
        <v>202</v>
      </c>
      <c r="C35" s="71" t="s">
        <v>103</v>
      </c>
      <c r="D35" s="71" t="s">
        <v>104</v>
      </c>
      <c r="E35" s="7">
        <v>39176</v>
      </c>
      <c r="F35" s="6" t="s">
        <v>105</v>
      </c>
      <c r="G35" s="8" t="s">
        <v>106</v>
      </c>
    </row>
    <row r="36" spans="1:7" ht="21.6" customHeight="1" x14ac:dyDescent="0.25">
      <c r="A36" s="5" t="s">
        <v>6</v>
      </c>
      <c r="B36" s="43" t="s">
        <v>202</v>
      </c>
      <c r="C36" s="71" t="s">
        <v>107</v>
      </c>
      <c r="D36" s="71" t="s">
        <v>108</v>
      </c>
      <c r="E36" s="7">
        <v>39471</v>
      </c>
      <c r="F36" s="6" t="s">
        <v>109</v>
      </c>
      <c r="G36" s="8" t="s">
        <v>110</v>
      </c>
    </row>
    <row r="37" spans="1:7" ht="21.6" customHeight="1" x14ac:dyDescent="0.25">
      <c r="A37" s="5" t="s">
        <v>6</v>
      </c>
      <c r="B37" s="43" t="s">
        <v>202</v>
      </c>
      <c r="C37" s="71" t="s">
        <v>160</v>
      </c>
      <c r="D37" s="71" t="s">
        <v>161</v>
      </c>
      <c r="E37" s="7">
        <v>39436</v>
      </c>
      <c r="F37" s="6" t="s">
        <v>162</v>
      </c>
      <c r="G37" s="8" t="s">
        <v>163</v>
      </c>
    </row>
    <row r="38" spans="1:7" ht="21.6" customHeight="1" x14ac:dyDescent="0.25">
      <c r="A38" s="5" t="s">
        <v>6</v>
      </c>
      <c r="B38" s="43" t="s">
        <v>202</v>
      </c>
      <c r="C38" s="71" t="s">
        <v>164</v>
      </c>
      <c r="D38" s="71" t="s">
        <v>165</v>
      </c>
      <c r="E38" s="7">
        <v>40055</v>
      </c>
      <c r="F38" s="6" t="s">
        <v>166</v>
      </c>
      <c r="G38" s="8" t="s">
        <v>163</v>
      </c>
    </row>
    <row r="39" spans="1:7" ht="21.6" customHeight="1" x14ac:dyDescent="0.25">
      <c r="A39" s="5" t="s">
        <v>6</v>
      </c>
      <c r="B39" s="43" t="s">
        <v>202</v>
      </c>
      <c r="C39" s="71" t="s">
        <v>137</v>
      </c>
      <c r="D39" s="71" t="s">
        <v>138</v>
      </c>
      <c r="E39" s="7">
        <v>38797</v>
      </c>
      <c r="F39" s="6" t="s">
        <v>139</v>
      </c>
      <c r="G39" s="8" t="s">
        <v>140</v>
      </c>
    </row>
    <row r="40" spans="1:7" ht="21.6" customHeight="1" x14ac:dyDescent="0.25">
      <c r="A40" s="5" t="s">
        <v>6</v>
      </c>
      <c r="B40" s="43" t="s">
        <v>202</v>
      </c>
      <c r="C40" s="71" t="s">
        <v>141</v>
      </c>
      <c r="D40" s="71" t="s">
        <v>142</v>
      </c>
      <c r="E40" s="7">
        <v>40151</v>
      </c>
      <c r="F40" s="6" t="s">
        <v>143</v>
      </c>
      <c r="G40" s="8" t="s">
        <v>144</v>
      </c>
    </row>
    <row r="41" spans="1:7" ht="21.6" customHeight="1" x14ac:dyDescent="0.25">
      <c r="A41" s="5" t="s">
        <v>6</v>
      </c>
      <c r="B41" s="43" t="s">
        <v>202</v>
      </c>
      <c r="C41" s="71" t="s">
        <v>167</v>
      </c>
      <c r="D41" s="71" t="s">
        <v>168</v>
      </c>
      <c r="E41" s="7">
        <v>39259</v>
      </c>
      <c r="F41" s="6" t="s">
        <v>169</v>
      </c>
      <c r="G41" s="8" t="s">
        <v>170</v>
      </c>
    </row>
    <row r="42" spans="1:7" ht="21.6" customHeight="1" x14ac:dyDescent="0.25">
      <c r="A42" s="5" t="s">
        <v>6</v>
      </c>
      <c r="B42" s="43" t="s">
        <v>202</v>
      </c>
      <c r="C42" s="71" t="s">
        <v>171</v>
      </c>
      <c r="D42" s="71" t="s">
        <v>172</v>
      </c>
      <c r="E42" s="7">
        <v>39381</v>
      </c>
      <c r="F42" s="6" t="s">
        <v>173</v>
      </c>
      <c r="G42" s="8" t="s">
        <v>163</v>
      </c>
    </row>
    <row r="43" spans="1:7" ht="21.6" customHeight="1" x14ac:dyDescent="0.25">
      <c r="A43" s="5" t="s">
        <v>6</v>
      </c>
      <c r="B43" s="43" t="s">
        <v>202</v>
      </c>
      <c r="C43" s="71" t="s">
        <v>181</v>
      </c>
      <c r="D43" s="71" t="s">
        <v>182</v>
      </c>
      <c r="E43" s="7">
        <v>39425</v>
      </c>
      <c r="F43" s="6" t="s">
        <v>183</v>
      </c>
      <c r="G43" s="8" t="s">
        <v>184</v>
      </c>
    </row>
    <row r="44" spans="1:7" ht="21.6" customHeight="1" x14ac:dyDescent="0.25">
      <c r="A44" s="5" t="s">
        <v>6</v>
      </c>
      <c r="B44" s="43" t="s">
        <v>202</v>
      </c>
      <c r="C44" s="71" t="s">
        <v>185</v>
      </c>
      <c r="D44" s="71" t="s">
        <v>186</v>
      </c>
      <c r="E44" s="7">
        <v>39307</v>
      </c>
      <c r="F44" s="6" t="s">
        <v>187</v>
      </c>
      <c r="G44" s="8" t="s">
        <v>188</v>
      </c>
    </row>
    <row r="45" spans="1:7" ht="21.6" customHeight="1" x14ac:dyDescent="0.25">
      <c r="A45" s="5" t="s">
        <v>6</v>
      </c>
      <c r="B45" s="43" t="s">
        <v>202</v>
      </c>
      <c r="C45" s="71" t="s">
        <v>236</v>
      </c>
      <c r="D45" s="71" t="s">
        <v>108</v>
      </c>
      <c r="E45" s="7">
        <v>39418</v>
      </c>
      <c r="F45" s="6" t="s">
        <v>237</v>
      </c>
      <c r="G45" s="8" t="s">
        <v>238</v>
      </c>
    </row>
    <row r="46" spans="1:7" ht="21.6" customHeight="1" x14ac:dyDescent="0.25">
      <c r="A46" s="5" t="s">
        <v>6</v>
      </c>
      <c r="B46" s="43" t="s">
        <v>202</v>
      </c>
      <c r="C46" s="71" t="s">
        <v>239</v>
      </c>
      <c r="D46" s="71" t="s">
        <v>240</v>
      </c>
      <c r="E46" s="7">
        <v>39190</v>
      </c>
      <c r="F46" s="6" t="s">
        <v>241</v>
      </c>
      <c r="G46" s="8" t="s">
        <v>242</v>
      </c>
    </row>
    <row r="47" spans="1:7" ht="21.6" customHeight="1" x14ac:dyDescent="0.25">
      <c r="A47" s="5" t="s">
        <v>6</v>
      </c>
      <c r="B47" s="43" t="s">
        <v>202</v>
      </c>
      <c r="C47" s="71" t="s">
        <v>247</v>
      </c>
      <c r="D47" s="71" t="s">
        <v>248</v>
      </c>
      <c r="E47" s="7">
        <v>38802</v>
      </c>
      <c r="F47" s="6" t="s">
        <v>249</v>
      </c>
      <c r="G47" s="8" t="s">
        <v>246</v>
      </c>
    </row>
    <row r="48" spans="1:7" ht="21.6" customHeight="1" x14ac:dyDescent="0.25">
      <c r="A48" s="5" t="s">
        <v>6</v>
      </c>
      <c r="B48" s="43" t="s">
        <v>202</v>
      </c>
      <c r="C48" s="71" t="s">
        <v>250</v>
      </c>
      <c r="D48" s="71" t="s">
        <v>251</v>
      </c>
      <c r="E48" s="7">
        <v>39092</v>
      </c>
      <c r="F48" s="6" t="s">
        <v>252</v>
      </c>
      <c r="G48" s="8" t="s">
        <v>253</v>
      </c>
    </row>
    <row r="49" spans="1:7" ht="33.6" customHeight="1" x14ac:dyDescent="0.25">
      <c r="A49" s="5" t="s">
        <v>6</v>
      </c>
      <c r="B49" s="43" t="s">
        <v>202</v>
      </c>
      <c r="C49" s="71" t="s">
        <v>254</v>
      </c>
      <c r="D49" s="71" t="s">
        <v>108</v>
      </c>
      <c r="E49" s="7">
        <v>39057</v>
      </c>
      <c r="F49" s="6" t="s">
        <v>255</v>
      </c>
      <c r="G49" s="8" t="s">
        <v>256</v>
      </c>
    </row>
    <row r="50" spans="1:7" ht="21.6" customHeight="1" x14ac:dyDescent="0.25">
      <c r="A50" s="5" t="s">
        <v>6</v>
      </c>
      <c r="B50" s="43" t="s">
        <v>202</v>
      </c>
      <c r="C50" s="71" t="s">
        <v>257</v>
      </c>
      <c r="D50" s="71" t="s">
        <v>258</v>
      </c>
      <c r="E50" s="7">
        <v>39749</v>
      </c>
      <c r="F50" s="6" t="s">
        <v>259</v>
      </c>
      <c r="G50" s="8" t="s">
        <v>260</v>
      </c>
    </row>
    <row r="51" spans="1:7" ht="21.6" customHeight="1" x14ac:dyDescent="0.25">
      <c r="A51" s="5" t="s">
        <v>6</v>
      </c>
      <c r="B51" s="43" t="s">
        <v>202</v>
      </c>
      <c r="C51" s="71" t="s">
        <v>261</v>
      </c>
      <c r="D51" s="71" t="s">
        <v>262</v>
      </c>
      <c r="E51" s="7">
        <v>38731</v>
      </c>
      <c r="F51" s="6" t="s">
        <v>263</v>
      </c>
      <c r="G51" s="8" t="s">
        <v>264</v>
      </c>
    </row>
    <row r="52" spans="1:7" ht="21.6" customHeight="1" x14ac:dyDescent="0.25">
      <c r="A52" s="5" t="s">
        <v>6</v>
      </c>
      <c r="B52" s="43" t="s">
        <v>202</v>
      </c>
      <c r="C52" s="71" t="s">
        <v>265</v>
      </c>
      <c r="D52" s="71" t="s">
        <v>266</v>
      </c>
      <c r="E52" s="7">
        <v>39524</v>
      </c>
      <c r="F52" s="6" t="s">
        <v>267</v>
      </c>
      <c r="G52" s="8" t="s">
        <v>268</v>
      </c>
    </row>
    <row r="53" spans="1:7" ht="21.6" customHeight="1" x14ac:dyDescent="0.25">
      <c r="A53" s="5" t="s">
        <v>6</v>
      </c>
      <c r="B53" s="43" t="s">
        <v>202</v>
      </c>
      <c r="C53" s="71" t="s">
        <v>269</v>
      </c>
      <c r="D53" s="71" t="s">
        <v>165</v>
      </c>
      <c r="E53" s="7">
        <v>39409</v>
      </c>
      <c r="F53" s="6" t="s">
        <v>270</v>
      </c>
      <c r="G53" s="8" t="s">
        <v>271</v>
      </c>
    </row>
    <row r="54" spans="1:7" ht="21.6" customHeight="1" x14ac:dyDescent="0.25">
      <c r="A54" s="5" t="s">
        <v>6</v>
      </c>
      <c r="B54" s="43" t="s">
        <v>202</v>
      </c>
      <c r="C54" s="71" t="s">
        <v>272</v>
      </c>
      <c r="D54" s="71" t="s">
        <v>273</v>
      </c>
      <c r="E54" s="7">
        <v>38822</v>
      </c>
      <c r="F54" s="6" t="s">
        <v>274</v>
      </c>
      <c r="G54" s="8" t="s">
        <v>32</v>
      </c>
    </row>
    <row r="55" spans="1:7" ht="21.6" customHeight="1" x14ac:dyDescent="0.25">
      <c r="A55" s="5" t="s">
        <v>6</v>
      </c>
      <c r="B55" s="43" t="s">
        <v>202</v>
      </c>
      <c r="C55" s="71" t="s">
        <v>275</v>
      </c>
      <c r="D55" s="71" t="s">
        <v>276</v>
      </c>
      <c r="E55" s="7">
        <v>39496</v>
      </c>
      <c r="F55" s="6" t="s">
        <v>277</v>
      </c>
      <c r="G55" s="8" t="s">
        <v>278</v>
      </c>
    </row>
    <row r="56" spans="1:7" ht="34.200000000000003" customHeight="1" x14ac:dyDescent="0.25">
      <c r="A56" s="5" t="s">
        <v>6</v>
      </c>
      <c r="B56" s="43" t="s">
        <v>202</v>
      </c>
      <c r="C56" s="71" t="s">
        <v>329</v>
      </c>
      <c r="D56" s="71" t="s">
        <v>71</v>
      </c>
      <c r="E56" s="7">
        <v>39601</v>
      </c>
      <c r="F56" s="6" t="s">
        <v>330</v>
      </c>
      <c r="G56" s="8" t="s">
        <v>331</v>
      </c>
    </row>
    <row r="57" spans="1:7" ht="21.6" customHeight="1" x14ac:dyDescent="0.25">
      <c r="A57" s="5" t="s">
        <v>6</v>
      </c>
      <c r="B57" s="43" t="s">
        <v>202</v>
      </c>
      <c r="C57" s="71" t="s">
        <v>332</v>
      </c>
      <c r="D57" s="71" t="s">
        <v>333</v>
      </c>
      <c r="E57" s="7">
        <v>39103</v>
      </c>
      <c r="F57" s="6" t="s">
        <v>334</v>
      </c>
      <c r="G57" s="8" t="s">
        <v>331</v>
      </c>
    </row>
    <row r="58" spans="1:7" ht="21.6" customHeight="1" x14ac:dyDescent="0.25">
      <c r="A58" s="5" t="s">
        <v>6</v>
      </c>
      <c r="B58" s="43" t="s">
        <v>202</v>
      </c>
      <c r="C58" s="71" t="s">
        <v>311</v>
      </c>
      <c r="D58" s="71" t="s">
        <v>335</v>
      </c>
      <c r="E58" s="7">
        <v>38767</v>
      </c>
      <c r="F58" s="6" t="s">
        <v>336</v>
      </c>
      <c r="G58" s="8" t="s">
        <v>310</v>
      </c>
    </row>
    <row r="59" spans="1:7" ht="21.6" customHeight="1" x14ac:dyDescent="0.25">
      <c r="A59" s="5" t="s">
        <v>6</v>
      </c>
      <c r="B59" s="43" t="s">
        <v>202</v>
      </c>
      <c r="C59" s="71" t="s">
        <v>337</v>
      </c>
      <c r="D59" s="71" t="s">
        <v>338</v>
      </c>
      <c r="E59" s="7">
        <v>39001</v>
      </c>
      <c r="F59" s="6" t="s">
        <v>339</v>
      </c>
      <c r="G59" s="8" t="s">
        <v>310</v>
      </c>
    </row>
    <row r="60" spans="1:7" ht="21.6" customHeight="1" x14ac:dyDescent="0.25">
      <c r="A60" s="5" t="s">
        <v>6</v>
      </c>
      <c r="B60" s="43" t="s">
        <v>202</v>
      </c>
      <c r="C60" s="71" t="s">
        <v>353</v>
      </c>
      <c r="D60" s="71" t="s">
        <v>354</v>
      </c>
      <c r="E60" s="7">
        <v>39071</v>
      </c>
      <c r="F60" s="6" t="s">
        <v>355</v>
      </c>
      <c r="G60" s="8" t="s">
        <v>89</v>
      </c>
    </row>
    <row r="61" spans="1:7" ht="21.6" customHeight="1" x14ac:dyDescent="0.25">
      <c r="A61" s="5" t="s">
        <v>6</v>
      </c>
      <c r="B61" s="43" t="s">
        <v>202</v>
      </c>
      <c r="C61" s="71" t="s">
        <v>356</v>
      </c>
      <c r="D61" s="71" t="s">
        <v>357</v>
      </c>
      <c r="E61" s="7">
        <v>39040</v>
      </c>
      <c r="F61" s="6" t="s">
        <v>358</v>
      </c>
      <c r="G61" s="8" t="s">
        <v>351</v>
      </c>
    </row>
    <row r="62" spans="1:7" ht="21.6" customHeight="1" x14ac:dyDescent="0.25">
      <c r="A62" s="9" t="s">
        <v>6</v>
      </c>
      <c r="B62" s="44" t="s">
        <v>202</v>
      </c>
      <c r="C62" s="72" t="s">
        <v>403</v>
      </c>
      <c r="D62" s="72" t="s">
        <v>404</v>
      </c>
      <c r="E62" s="11">
        <v>38988</v>
      </c>
      <c r="F62" s="10" t="s">
        <v>405</v>
      </c>
      <c r="G62" s="12" t="s">
        <v>406</v>
      </c>
    </row>
    <row r="63" spans="1:7" ht="21.6" customHeight="1" x14ac:dyDescent="0.25">
      <c r="A63" s="9" t="s">
        <v>6</v>
      </c>
      <c r="B63" s="44" t="s">
        <v>202</v>
      </c>
      <c r="C63" s="72" t="s">
        <v>243</v>
      </c>
      <c r="D63" s="72" t="s">
        <v>244</v>
      </c>
      <c r="E63" s="11">
        <v>39491</v>
      </c>
      <c r="F63" s="10" t="s">
        <v>245</v>
      </c>
      <c r="G63" s="12" t="s">
        <v>246</v>
      </c>
    </row>
    <row r="64" spans="1:7" ht="34.799999999999997" customHeight="1" x14ac:dyDescent="0.25">
      <c r="A64" s="9" t="s">
        <v>6</v>
      </c>
      <c r="B64" s="44" t="s">
        <v>202</v>
      </c>
      <c r="C64" s="72" t="s">
        <v>407</v>
      </c>
      <c r="D64" s="72" t="s">
        <v>408</v>
      </c>
      <c r="E64" s="11">
        <v>39028</v>
      </c>
      <c r="F64" s="10" t="s">
        <v>409</v>
      </c>
      <c r="G64" s="12" t="s">
        <v>410</v>
      </c>
    </row>
    <row r="65" spans="1:7" ht="21.6" customHeight="1" x14ac:dyDescent="0.25">
      <c r="A65" s="9" t="s">
        <v>6</v>
      </c>
      <c r="B65" s="44" t="s">
        <v>202</v>
      </c>
      <c r="C65" s="72" t="s">
        <v>427</v>
      </c>
      <c r="D65" s="72" t="s">
        <v>338</v>
      </c>
      <c r="E65" s="11">
        <v>39396</v>
      </c>
      <c r="F65" s="10" t="s">
        <v>428</v>
      </c>
      <c r="G65" s="12" t="s">
        <v>18</v>
      </c>
    </row>
    <row r="66" spans="1:7" ht="21.6" customHeight="1" x14ac:dyDescent="0.25">
      <c r="A66" s="9" t="s">
        <v>6</v>
      </c>
      <c r="B66" s="44" t="s">
        <v>202</v>
      </c>
      <c r="C66" s="72" t="s">
        <v>429</v>
      </c>
      <c r="D66" s="72" t="s">
        <v>430</v>
      </c>
      <c r="E66" s="11">
        <v>38753</v>
      </c>
      <c r="F66" s="10" t="s">
        <v>431</v>
      </c>
      <c r="G66" s="12" t="s">
        <v>310</v>
      </c>
    </row>
    <row r="67" spans="1:7" ht="40.200000000000003" customHeight="1" x14ac:dyDescent="0.25">
      <c r="A67" s="9" t="s">
        <v>6</v>
      </c>
      <c r="B67" s="44" t="s">
        <v>202</v>
      </c>
      <c r="C67" s="72" t="s">
        <v>455</v>
      </c>
      <c r="D67" s="72" t="s">
        <v>276</v>
      </c>
      <c r="E67" s="11">
        <v>39423</v>
      </c>
      <c r="F67" s="10" t="s">
        <v>456</v>
      </c>
      <c r="G67" s="12" t="s">
        <v>457</v>
      </c>
    </row>
    <row r="68" spans="1:7" ht="25.8" customHeight="1" thickBot="1" x14ac:dyDescent="0.3">
      <c r="A68" s="13" t="s">
        <v>6</v>
      </c>
      <c r="B68" s="45" t="s">
        <v>202</v>
      </c>
      <c r="C68" s="73" t="s">
        <v>458</v>
      </c>
      <c r="D68" s="73" t="s">
        <v>421</v>
      </c>
      <c r="E68" s="15">
        <v>39975</v>
      </c>
      <c r="F68" s="14" t="s">
        <v>459</v>
      </c>
      <c r="G68" s="16" t="s">
        <v>460</v>
      </c>
    </row>
    <row r="69" spans="1:7" ht="24" customHeight="1" thickTop="1" x14ac:dyDescent="0.25">
      <c r="A69" s="46" t="s">
        <v>81</v>
      </c>
      <c r="B69" s="47" t="s">
        <v>202</v>
      </c>
      <c r="C69" s="74" t="s">
        <v>82</v>
      </c>
      <c r="D69" s="74" t="s">
        <v>83</v>
      </c>
      <c r="E69" s="49">
        <v>40130</v>
      </c>
      <c r="F69" s="48" t="s">
        <v>84</v>
      </c>
      <c r="G69" s="50" t="s">
        <v>85</v>
      </c>
    </row>
    <row r="70" spans="1:7" ht="21.6" customHeight="1" x14ac:dyDescent="0.25">
      <c r="A70" s="51" t="s">
        <v>81</v>
      </c>
      <c r="B70" s="52" t="s">
        <v>202</v>
      </c>
      <c r="C70" s="75" t="s">
        <v>86</v>
      </c>
      <c r="D70" s="75" t="s">
        <v>87</v>
      </c>
      <c r="E70" s="54">
        <v>39884</v>
      </c>
      <c r="F70" s="53" t="s">
        <v>88</v>
      </c>
      <c r="G70" s="55" t="s">
        <v>89</v>
      </c>
    </row>
    <row r="71" spans="1:7" ht="21.6" customHeight="1" x14ac:dyDescent="0.25">
      <c r="A71" s="51" t="s">
        <v>81</v>
      </c>
      <c r="B71" s="52" t="s">
        <v>202</v>
      </c>
      <c r="C71" s="75" t="s">
        <v>96</v>
      </c>
      <c r="D71" s="75" t="s">
        <v>91</v>
      </c>
      <c r="E71" s="54">
        <v>39601</v>
      </c>
      <c r="F71" s="53" t="s">
        <v>97</v>
      </c>
      <c r="G71" s="55" t="s">
        <v>98</v>
      </c>
    </row>
    <row r="72" spans="1:7" ht="21.6" customHeight="1" x14ac:dyDescent="0.25">
      <c r="A72" s="51" t="s">
        <v>81</v>
      </c>
      <c r="B72" s="52" t="s">
        <v>202</v>
      </c>
      <c r="C72" s="75" t="s">
        <v>99</v>
      </c>
      <c r="D72" s="75" t="s">
        <v>100</v>
      </c>
      <c r="E72" s="54">
        <v>39618</v>
      </c>
      <c r="F72" s="53" t="s">
        <v>101</v>
      </c>
      <c r="G72" s="55" t="s">
        <v>102</v>
      </c>
    </row>
    <row r="73" spans="1:7" ht="21.6" customHeight="1" x14ac:dyDescent="0.25">
      <c r="A73" s="51" t="s">
        <v>81</v>
      </c>
      <c r="B73" s="52" t="s">
        <v>202</v>
      </c>
      <c r="C73" s="75" t="s">
        <v>90</v>
      </c>
      <c r="D73" s="75" t="s">
        <v>91</v>
      </c>
      <c r="E73" s="54">
        <v>39849</v>
      </c>
      <c r="F73" s="53" t="s">
        <v>92</v>
      </c>
      <c r="G73" s="55" t="s">
        <v>40</v>
      </c>
    </row>
    <row r="74" spans="1:7" ht="21.6" customHeight="1" x14ac:dyDescent="0.25">
      <c r="A74" s="51" t="s">
        <v>81</v>
      </c>
      <c r="B74" s="52" t="s">
        <v>202</v>
      </c>
      <c r="C74" s="75" t="s">
        <v>93</v>
      </c>
      <c r="D74" s="75" t="s">
        <v>94</v>
      </c>
      <c r="E74" s="54">
        <v>40347</v>
      </c>
      <c r="F74" s="53" t="s">
        <v>95</v>
      </c>
      <c r="G74" s="55" t="s">
        <v>40</v>
      </c>
    </row>
    <row r="75" spans="1:7" ht="21.6" customHeight="1" x14ac:dyDescent="0.25">
      <c r="A75" s="51" t="s">
        <v>81</v>
      </c>
      <c r="B75" s="52" t="s">
        <v>202</v>
      </c>
      <c r="C75" s="75" t="s">
        <v>111</v>
      </c>
      <c r="D75" s="75" t="s">
        <v>112</v>
      </c>
      <c r="E75" s="54">
        <v>40633</v>
      </c>
      <c r="F75" s="53" t="s">
        <v>113</v>
      </c>
      <c r="G75" s="55" t="s">
        <v>114</v>
      </c>
    </row>
    <row r="76" spans="1:7" ht="21.6" customHeight="1" x14ac:dyDescent="0.25">
      <c r="A76" s="51" t="s">
        <v>81</v>
      </c>
      <c r="B76" s="52" t="s">
        <v>202</v>
      </c>
      <c r="C76" s="75" t="s">
        <v>115</v>
      </c>
      <c r="D76" s="75" t="s">
        <v>64</v>
      </c>
      <c r="E76" s="54">
        <v>40472</v>
      </c>
      <c r="F76" s="53" t="s">
        <v>116</v>
      </c>
      <c r="G76" s="55" t="s">
        <v>117</v>
      </c>
    </row>
    <row r="77" spans="1:7" ht="21.6" customHeight="1" x14ac:dyDescent="0.25">
      <c r="A77" s="51" t="s">
        <v>81</v>
      </c>
      <c r="B77" s="52" t="s">
        <v>202</v>
      </c>
      <c r="C77" s="75" t="s">
        <v>152</v>
      </c>
      <c r="D77" s="75" t="s">
        <v>153</v>
      </c>
      <c r="E77" s="54">
        <v>39876</v>
      </c>
      <c r="F77" s="53" t="s">
        <v>154</v>
      </c>
      <c r="G77" s="55" t="s">
        <v>155</v>
      </c>
    </row>
    <row r="78" spans="1:7" ht="21.6" customHeight="1" x14ac:dyDescent="0.25">
      <c r="A78" s="51" t="s">
        <v>81</v>
      </c>
      <c r="B78" s="52" t="s">
        <v>202</v>
      </c>
      <c r="C78" s="75" t="s">
        <v>156</v>
      </c>
      <c r="D78" s="75" t="s">
        <v>157</v>
      </c>
      <c r="E78" s="54">
        <v>39604</v>
      </c>
      <c r="F78" s="53" t="s">
        <v>158</v>
      </c>
      <c r="G78" s="55" t="s">
        <v>159</v>
      </c>
    </row>
    <row r="79" spans="1:7" ht="21.6" customHeight="1" x14ac:dyDescent="0.25">
      <c r="A79" s="51" t="s">
        <v>81</v>
      </c>
      <c r="B79" s="52" t="s">
        <v>202</v>
      </c>
      <c r="C79" s="75" t="s">
        <v>145</v>
      </c>
      <c r="D79" s="75" t="s">
        <v>146</v>
      </c>
      <c r="E79" s="54">
        <v>40054</v>
      </c>
      <c r="F79" s="53" t="s">
        <v>147</v>
      </c>
      <c r="G79" s="55" t="s">
        <v>148</v>
      </c>
    </row>
    <row r="80" spans="1:7" ht="21.6" customHeight="1" x14ac:dyDescent="0.25">
      <c r="A80" s="51" t="s">
        <v>81</v>
      </c>
      <c r="B80" s="52" t="s">
        <v>202</v>
      </c>
      <c r="C80" s="75" t="s">
        <v>149</v>
      </c>
      <c r="D80" s="75" t="s">
        <v>150</v>
      </c>
      <c r="E80" s="54">
        <v>40145</v>
      </c>
      <c r="F80" s="53" t="s">
        <v>151</v>
      </c>
      <c r="G80" s="55" t="s">
        <v>148</v>
      </c>
    </row>
    <row r="81" spans="1:7" ht="21.6" customHeight="1" x14ac:dyDescent="0.25">
      <c r="A81" s="51" t="s">
        <v>81</v>
      </c>
      <c r="B81" s="52" t="s">
        <v>202</v>
      </c>
      <c r="C81" s="75" t="s">
        <v>125</v>
      </c>
      <c r="D81" s="75" t="s">
        <v>74</v>
      </c>
      <c r="E81" s="54">
        <v>40108</v>
      </c>
      <c r="F81" s="53" t="s">
        <v>126</v>
      </c>
      <c r="G81" s="55" t="s">
        <v>127</v>
      </c>
    </row>
    <row r="82" spans="1:7" ht="21.6" customHeight="1" x14ac:dyDescent="0.25">
      <c r="A82" s="51" t="s">
        <v>81</v>
      </c>
      <c r="B82" s="52" t="s">
        <v>202</v>
      </c>
      <c r="C82" s="75" t="s">
        <v>125</v>
      </c>
      <c r="D82" s="75" t="s">
        <v>128</v>
      </c>
      <c r="E82" s="54">
        <v>40108</v>
      </c>
      <c r="F82" s="53" t="s">
        <v>129</v>
      </c>
      <c r="G82" s="55" t="s">
        <v>127</v>
      </c>
    </row>
    <row r="83" spans="1:7" ht="21.6" customHeight="1" x14ac:dyDescent="0.25">
      <c r="A83" s="51" t="s">
        <v>81</v>
      </c>
      <c r="B83" s="52" t="s">
        <v>202</v>
      </c>
      <c r="C83" s="75" t="s">
        <v>130</v>
      </c>
      <c r="D83" s="75" t="s">
        <v>131</v>
      </c>
      <c r="E83" s="54">
        <v>41078</v>
      </c>
      <c r="F83" s="53" t="s">
        <v>132</v>
      </c>
      <c r="G83" s="55" t="s">
        <v>59</v>
      </c>
    </row>
    <row r="84" spans="1:7" ht="21.6" customHeight="1" x14ac:dyDescent="0.25">
      <c r="A84" s="51" t="s">
        <v>81</v>
      </c>
      <c r="B84" s="52" t="s">
        <v>202</v>
      </c>
      <c r="C84" s="75" t="s">
        <v>133</v>
      </c>
      <c r="D84" s="75" t="s">
        <v>134</v>
      </c>
      <c r="E84" s="54">
        <v>40582</v>
      </c>
      <c r="F84" s="53" t="s">
        <v>135</v>
      </c>
      <c r="G84" s="55" t="s">
        <v>136</v>
      </c>
    </row>
    <row r="85" spans="1:7" ht="21.6" customHeight="1" x14ac:dyDescent="0.25">
      <c r="A85" s="51" t="s">
        <v>81</v>
      </c>
      <c r="B85" s="52" t="s">
        <v>202</v>
      </c>
      <c r="C85" s="75" t="s">
        <v>118</v>
      </c>
      <c r="D85" s="75" t="s">
        <v>91</v>
      </c>
      <c r="E85" s="54">
        <v>40279</v>
      </c>
      <c r="F85" s="53" t="s">
        <v>119</v>
      </c>
      <c r="G85" s="55" t="s">
        <v>120</v>
      </c>
    </row>
    <row r="86" spans="1:7" ht="21.6" customHeight="1" x14ac:dyDescent="0.25">
      <c r="A86" s="51" t="s">
        <v>81</v>
      </c>
      <c r="B86" s="52" t="s">
        <v>202</v>
      </c>
      <c r="C86" s="75" t="s">
        <v>121</v>
      </c>
      <c r="D86" s="75" t="s">
        <v>122</v>
      </c>
      <c r="E86" s="54">
        <v>40384</v>
      </c>
      <c r="F86" s="53" t="s">
        <v>123</v>
      </c>
      <c r="G86" s="55" t="s">
        <v>124</v>
      </c>
    </row>
    <row r="87" spans="1:7" ht="21.6" customHeight="1" x14ac:dyDescent="0.25">
      <c r="A87" s="51" t="s">
        <v>81</v>
      </c>
      <c r="B87" s="52" t="s">
        <v>202</v>
      </c>
      <c r="C87" s="75" t="s">
        <v>189</v>
      </c>
      <c r="D87" s="75" t="s">
        <v>190</v>
      </c>
      <c r="E87" s="54">
        <v>39724</v>
      </c>
      <c r="F87" s="53" t="s">
        <v>191</v>
      </c>
      <c r="G87" s="55" t="s">
        <v>69</v>
      </c>
    </row>
    <row r="88" spans="1:7" ht="21.6" customHeight="1" x14ac:dyDescent="0.25">
      <c r="A88" s="51" t="s">
        <v>81</v>
      </c>
      <c r="B88" s="52" t="s">
        <v>202</v>
      </c>
      <c r="C88" s="75" t="s">
        <v>70</v>
      </c>
      <c r="D88" s="75" t="s">
        <v>192</v>
      </c>
      <c r="E88" s="54">
        <v>39761</v>
      </c>
      <c r="F88" s="53" t="s">
        <v>193</v>
      </c>
      <c r="G88" s="55" t="s">
        <v>69</v>
      </c>
    </row>
    <row r="89" spans="1:7" ht="21.6" customHeight="1" x14ac:dyDescent="0.25">
      <c r="A89" s="51" t="s">
        <v>81</v>
      </c>
      <c r="B89" s="52" t="s">
        <v>202</v>
      </c>
      <c r="C89" s="75" t="s">
        <v>174</v>
      </c>
      <c r="D89" s="75" t="s">
        <v>165</v>
      </c>
      <c r="E89" s="54">
        <v>40004</v>
      </c>
      <c r="F89" s="53" t="s">
        <v>175</v>
      </c>
      <c r="G89" s="55" t="s">
        <v>176</v>
      </c>
    </row>
    <row r="90" spans="1:7" ht="21.6" customHeight="1" x14ac:dyDescent="0.25">
      <c r="A90" s="51" t="s">
        <v>81</v>
      </c>
      <c r="B90" s="52" t="s">
        <v>202</v>
      </c>
      <c r="C90" s="75" t="s">
        <v>177</v>
      </c>
      <c r="D90" s="75" t="s">
        <v>178</v>
      </c>
      <c r="E90" s="54">
        <v>39856</v>
      </c>
      <c r="F90" s="53" t="s">
        <v>179</v>
      </c>
      <c r="G90" s="55" t="s">
        <v>180</v>
      </c>
    </row>
    <row r="91" spans="1:7" ht="21.6" customHeight="1" x14ac:dyDescent="0.25">
      <c r="A91" s="51" t="s">
        <v>81</v>
      </c>
      <c r="B91" s="52" t="s">
        <v>202</v>
      </c>
      <c r="C91" s="75" t="s">
        <v>194</v>
      </c>
      <c r="D91" s="75" t="s">
        <v>195</v>
      </c>
      <c r="E91" s="54">
        <v>39557</v>
      </c>
      <c r="F91" s="53" t="s">
        <v>196</v>
      </c>
      <c r="G91" s="55" t="s">
        <v>197</v>
      </c>
    </row>
    <row r="92" spans="1:7" ht="21.6" customHeight="1" x14ac:dyDescent="0.25">
      <c r="A92" s="51" t="s">
        <v>81</v>
      </c>
      <c r="B92" s="52" t="s">
        <v>202</v>
      </c>
      <c r="C92" s="75" t="s">
        <v>194</v>
      </c>
      <c r="D92" s="75" t="s">
        <v>198</v>
      </c>
      <c r="E92" s="54">
        <v>40335</v>
      </c>
      <c r="F92" s="53" t="s">
        <v>199</v>
      </c>
      <c r="G92" s="55" t="s">
        <v>197</v>
      </c>
    </row>
    <row r="93" spans="1:7" ht="21.6" customHeight="1" x14ac:dyDescent="0.25">
      <c r="A93" s="51" t="s">
        <v>81</v>
      </c>
      <c r="B93" s="52" t="s">
        <v>202</v>
      </c>
      <c r="C93" s="75" t="s">
        <v>66</v>
      </c>
      <c r="D93" s="75" t="s">
        <v>67</v>
      </c>
      <c r="E93" s="54">
        <v>39557</v>
      </c>
      <c r="F93" s="53" t="s">
        <v>68</v>
      </c>
      <c r="G93" s="55" t="s">
        <v>69</v>
      </c>
    </row>
    <row r="94" spans="1:7" ht="21.6" customHeight="1" x14ac:dyDescent="0.25">
      <c r="A94" s="51" t="s">
        <v>81</v>
      </c>
      <c r="B94" s="52" t="s">
        <v>202</v>
      </c>
      <c r="C94" s="75" t="s">
        <v>243</v>
      </c>
      <c r="D94" s="75" t="s">
        <v>244</v>
      </c>
      <c r="E94" s="54">
        <v>39491</v>
      </c>
      <c r="F94" s="53" t="s">
        <v>245</v>
      </c>
      <c r="G94" s="55" t="s">
        <v>246</v>
      </c>
    </row>
    <row r="95" spans="1:7" ht="21.6" customHeight="1" x14ac:dyDescent="0.25">
      <c r="A95" s="51" t="s">
        <v>81</v>
      </c>
      <c r="B95" s="52" t="s">
        <v>202</v>
      </c>
      <c r="C95" s="75" t="s">
        <v>279</v>
      </c>
      <c r="D95" s="75" t="s">
        <v>280</v>
      </c>
      <c r="E95" s="54">
        <v>40245</v>
      </c>
      <c r="F95" s="53" t="s">
        <v>281</v>
      </c>
      <c r="G95" s="55" t="s">
        <v>282</v>
      </c>
    </row>
    <row r="96" spans="1:7" ht="21.6" customHeight="1" x14ac:dyDescent="0.25">
      <c r="A96" s="51" t="s">
        <v>81</v>
      </c>
      <c r="B96" s="52" t="s">
        <v>202</v>
      </c>
      <c r="C96" s="75" t="s">
        <v>283</v>
      </c>
      <c r="D96" s="75" t="s">
        <v>284</v>
      </c>
      <c r="E96" s="54">
        <v>41102</v>
      </c>
      <c r="F96" s="53" t="s">
        <v>285</v>
      </c>
      <c r="G96" s="55" t="s">
        <v>286</v>
      </c>
    </row>
    <row r="97" spans="1:7" ht="21.6" customHeight="1" x14ac:dyDescent="0.25">
      <c r="A97" s="51" t="s">
        <v>81</v>
      </c>
      <c r="B97" s="52" t="s">
        <v>202</v>
      </c>
      <c r="C97" s="75" t="s">
        <v>287</v>
      </c>
      <c r="D97" s="75" t="s">
        <v>288</v>
      </c>
      <c r="E97" s="54">
        <v>40342</v>
      </c>
      <c r="F97" s="53" t="s">
        <v>289</v>
      </c>
      <c r="G97" s="55" t="s">
        <v>290</v>
      </c>
    </row>
    <row r="98" spans="1:7" ht="21.6" customHeight="1" x14ac:dyDescent="0.25">
      <c r="A98" s="51" t="s">
        <v>81</v>
      </c>
      <c r="B98" s="52" t="s">
        <v>202</v>
      </c>
      <c r="C98" s="75" t="s">
        <v>291</v>
      </c>
      <c r="D98" s="75" t="s">
        <v>292</v>
      </c>
      <c r="E98" s="54">
        <v>40429</v>
      </c>
      <c r="F98" s="53" t="s">
        <v>293</v>
      </c>
      <c r="G98" s="55" t="s">
        <v>294</v>
      </c>
    </row>
    <row r="99" spans="1:7" ht="21.6" customHeight="1" x14ac:dyDescent="0.25">
      <c r="A99" s="51" t="s">
        <v>81</v>
      </c>
      <c r="B99" s="52" t="s">
        <v>202</v>
      </c>
      <c r="C99" s="75" t="s">
        <v>295</v>
      </c>
      <c r="D99" s="75" t="s">
        <v>296</v>
      </c>
      <c r="E99" s="54">
        <v>39516</v>
      </c>
      <c r="F99" s="53" t="s">
        <v>297</v>
      </c>
      <c r="G99" s="55" t="s">
        <v>253</v>
      </c>
    </row>
    <row r="100" spans="1:7" ht="21.6" customHeight="1" x14ac:dyDescent="0.25">
      <c r="A100" s="51" t="s">
        <v>81</v>
      </c>
      <c r="B100" s="52" t="s">
        <v>202</v>
      </c>
      <c r="C100" s="75" t="s">
        <v>298</v>
      </c>
      <c r="D100" s="75" t="s">
        <v>299</v>
      </c>
      <c r="E100" s="54">
        <v>39693</v>
      </c>
      <c r="F100" s="53" t="s">
        <v>300</v>
      </c>
      <c r="G100" s="55" t="s">
        <v>253</v>
      </c>
    </row>
    <row r="101" spans="1:7" ht="21.6" customHeight="1" x14ac:dyDescent="0.25">
      <c r="A101" s="51" t="s">
        <v>81</v>
      </c>
      <c r="B101" s="52" t="s">
        <v>202</v>
      </c>
      <c r="C101" s="75" t="s">
        <v>301</v>
      </c>
      <c r="D101" s="75" t="s">
        <v>302</v>
      </c>
      <c r="E101" s="54">
        <v>40144</v>
      </c>
      <c r="F101" s="53" t="s">
        <v>303</v>
      </c>
      <c r="G101" s="55" t="s">
        <v>304</v>
      </c>
    </row>
    <row r="102" spans="1:7" ht="21.6" customHeight="1" x14ac:dyDescent="0.25">
      <c r="A102" s="51" t="s">
        <v>81</v>
      </c>
      <c r="B102" s="52" t="s">
        <v>202</v>
      </c>
      <c r="C102" s="75" t="s">
        <v>305</v>
      </c>
      <c r="D102" s="75" t="s">
        <v>302</v>
      </c>
      <c r="E102" s="54">
        <v>39763</v>
      </c>
      <c r="F102" s="53" t="s">
        <v>306</v>
      </c>
      <c r="G102" s="55" t="s">
        <v>307</v>
      </c>
    </row>
    <row r="103" spans="1:7" ht="21.6" customHeight="1" x14ac:dyDescent="0.25">
      <c r="A103" s="51" t="s">
        <v>81</v>
      </c>
      <c r="B103" s="52" t="s">
        <v>202</v>
      </c>
      <c r="C103" s="75" t="s">
        <v>308</v>
      </c>
      <c r="D103" s="75" t="s">
        <v>276</v>
      </c>
      <c r="E103" s="54">
        <v>40641</v>
      </c>
      <c r="F103" s="53" t="s">
        <v>309</v>
      </c>
      <c r="G103" s="55" t="s">
        <v>310</v>
      </c>
    </row>
    <row r="104" spans="1:7" ht="21.6" customHeight="1" x14ac:dyDescent="0.25">
      <c r="A104" s="51" t="s">
        <v>81</v>
      </c>
      <c r="B104" s="52" t="s">
        <v>202</v>
      </c>
      <c r="C104" s="75" t="s">
        <v>311</v>
      </c>
      <c r="D104" s="75" t="s">
        <v>312</v>
      </c>
      <c r="E104" s="54">
        <v>39661</v>
      </c>
      <c r="F104" s="53" t="s">
        <v>313</v>
      </c>
      <c r="G104" s="55" t="s">
        <v>310</v>
      </c>
    </row>
    <row r="105" spans="1:7" ht="21.6" customHeight="1" x14ac:dyDescent="0.25">
      <c r="A105" s="51" t="s">
        <v>81</v>
      </c>
      <c r="B105" s="52" t="s">
        <v>202</v>
      </c>
      <c r="C105" s="75" t="s">
        <v>314</v>
      </c>
      <c r="D105" s="75" t="s">
        <v>315</v>
      </c>
      <c r="E105" s="54">
        <v>39991</v>
      </c>
      <c r="F105" s="53" t="s">
        <v>316</v>
      </c>
      <c r="G105" s="55" t="s">
        <v>40</v>
      </c>
    </row>
    <row r="106" spans="1:7" ht="21.6" customHeight="1" x14ac:dyDescent="0.25">
      <c r="A106" s="51" t="s">
        <v>81</v>
      </c>
      <c r="B106" s="52" t="s">
        <v>202</v>
      </c>
      <c r="C106" s="75" t="s">
        <v>317</v>
      </c>
      <c r="D106" s="75" t="s">
        <v>248</v>
      </c>
      <c r="E106" s="54">
        <v>39856</v>
      </c>
      <c r="F106" s="53" t="s">
        <v>318</v>
      </c>
      <c r="G106" s="55" t="s">
        <v>319</v>
      </c>
    </row>
    <row r="107" spans="1:7" ht="21.6" customHeight="1" x14ac:dyDescent="0.25">
      <c r="A107" s="51" t="s">
        <v>81</v>
      </c>
      <c r="B107" s="52" t="s">
        <v>202</v>
      </c>
      <c r="C107" s="75" t="s">
        <v>45</v>
      </c>
      <c r="D107" s="75" t="s">
        <v>108</v>
      </c>
      <c r="E107" s="54">
        <v>40014</v>
      </c>
      <c r="F107" s="53" t="s">
        <v>320</v>
      </c>
      <c r="G107" s="55" t="s">
        <v>321</v>
      </c>
    </row>
    <row r="108" spans="1:7" ht="21.6" customHeight="1" x14ac:dyDescent="0.25">
      <c r="A108" s="51" t="s">
        <v>81</v>
      </c>
      <c r="B108" s="52" t="s">
        <v>202</v>
      </c>
      <c r="C108" s="75" t="s">
        <v>322</v>
      </c>
      <c r="D108" s="75" t="s">
        <v>323</v>
      </c>
      <c r="E108" s="54">
        <v>41487</v>
      </c>
      <c r="F108" s="53" t="s">
        <v>324</v>
      </c>
      <c r="G108" s="55" t="s">
        <v>18</v>
      </c>
    </row>
    <row r="109" spans="1:7" ht="21.6" customHeight="1" x14ac:dyDescent="0.25">
      <c r="A109" s="51" t="s">
        <v>81</v>
      </c>
      <c r="B109" s="52" t="s">
        <v>202</v>
      </c>
      <c r="C109" s="75" t="s">
        <v>325</v>
      </c>
      <c r="D109" s="75" t="s">
        <v>326</v>
      </c>
      <c r="E109" s="54">
        <v>40211</v>
      </c>
      <c r="F109" s="53" t="s">
        <v>327</v>
      </c>
      <c r="G109" s="55" t="s">
        <v>328</v>
      </c>
    </row>
    <row r="110" spans="1:7" ht="21.6" customHeight="1" x14ac:dyDescent="0.25">
      <c r="A110" s="51" t="s">
        <v>81</v>
      </c>
      <c r="B110" s="52" t="s">
        <v>202</v>
      </c>
      <c r="C110" s="75" t="s">
        <v>340</v>
      </c>
      <c r="D110" s="75" t="s">
        <v>341</v>
      </c>
      <c r="E110" s="54">
        <v>40328</v>
      </c>
      <c r="F110" s="53" t="s">
        <v>342</v>
      </c>
      <c r="G110" s="55" t="s">
        <v>343</v>
      </c>
    </row>
    <row r="111" spans="1:7" ht="22.2" customHeight="1" x14ac:dyDescent="0.25">
      <c r="A111" s="51" t="s">
        <v>81</v>
      </c>
      <c r="B111" s="52" t="s">
        <v>202</v>
      </c>
      <c r="C111" s="75" t="s">
        <v>344</v>
      </c>
      <c r="D111" s="75" t="s">
        <v>345</v>
      </c>
      <c r="E111" s="54">
        <v>39979</v>
      </c>
      <c r="F111" s="53" t="s">
        <v>346</v>
      </c>
      <c r="G111" s="55" t="s">
        <v>347</v>
      </c>
    </row>
    <row r="112" spans="1:7" ht="21.6" customHeight="1" x14ac:dyDescent="0.25">
      <c r="A112" s="51" t="s">
        <v>81</v>
      </c>
      <c r="B112" s="52" t="s">
        <v>202</v>
      </c>
      <c r="C112" s="75" t="s">
        <v>348</v>
      </c>
      <c r="D112" s="75" t="s">
        <v>349</v>
      </c>
      <c r="E112" s="54">
        <v>39975</v>
      </c>
      <c r="F112" s="53" t="s">
        <v>350</v>
      </c>
      <c r="G112" s="55" t="s">
        <v>351</v>
      </c>
    </row>
    <row r="113" spans="1:7" ht="21.6" customHeight="1" x14ac:dyDescent="0.25">
      <c r="A113" s="51" t="s">
        <v>81</v>
      </c>
      <c r="B113" s="52" t="s">
        <v>202</v>
      </c>
      <c r="C113" s="75" t="s">
        <v>86</v>
      </c>
      <c r="D113" s="75" t="s">
        <v>91</v>
      </c>
      <c r="E113" s="54">
        <v>40166</v>
      </c>
      <c r="F113" s="53" t="s">
        <v>352</v>
      </c>
      <c r="G113" s="55" t="s">
        <v>321</v>
      </c>
    </row>
    <row r="114" spans="1:7" ht="21.6" customHeight="1" x14ac:dyDescent="0.25">
      <c r="A114" s="51" t="s">
        <v>81</v>
      </c>
      <c r="B114" s="52" t="s">
        <v>202</v>
      </c>
      <c r="C114" s="75" t="s">
        <v>359</v>
      </c>
      <c r="D114" s="75" t="s">
        <v>360</v>
      </c>
      <c r="E114" s="54">
        <v>41302</v>
      </c>
      <c r="F114" s="53" t="s">
        <v>361</v>
      </c>
      <c r="G114" s="55" t="s">
        <v>362</v>
      </c>
    </row>
    <row r="115" spans="1:7" ht="21.6" customHeight="1" x14ac:dyDescent="0.25">
      <c r="A115" s="51" t="s">
        <v>81</v>
      </c>
      <c r="B115" s="52" t="s">
        <v>202</v>
      </c>
      <c r="C115" s="75" t="s">
        <v>363</v>
      </c>
      <c r="D115" s="75" t="s">
        <v>364</v>
      </c>
      <c r="E115" s="54">
        <v>40907</v>
      </c>
      <c r="F115" s="53" t="s">
        <v>365</v>
      </c>
      <c r="G115" s="55" t="s">
        <v>366</v>
      </c>
    </row>
    <row r="116" spans="1:7" ht="21.6" customHeight="1" x14ac:dyDescent="0.25">
      <c r="A116" s="51" t="s">
        <v>81</v>
      </c>
      <c r="B116" s="52" t="s">
        <v>202</v>
      </c>
      <c r="C116" s="75" t="s">
        <v>363</v>
      </c>
      <c r="D116" s="75" t="s">
        <v>367</v>
      </c>
      <c r="E116" s="54">
        <v>40907</v>
      </c>
      <c r="F116" s="53" t="s">
        <v>368</v>
      </c>
      <c r="G116" s="55" t="s">
        <v>366</v>
      </c>
    </row>
    <row r="117" spans="1:7" ht="21.6" customHeight="1" x14ac:dyDescent="0.25">
      <c r="A117" s="51" t="s">
        <v>81</v>
      </c>
      <c r="B117" s="52" t="s">
        <v>202</v>
      </c>
      <c r="C117" s="75" t="s">
        <v>63</v>
      </c>
      <c r="D117" s="75" t="s">
        <v>369</v>
      </c>
      <c r="E117" s="54">
        <v>40669</v>
      </c>
      <c r="F117" s="53" t="s">
        <v>370</v>
      </c>
      <c r="G117" s="55" t="s">
        <v>371</v>
      </c>
    </row>
    <row r="118" spans="1:7" ht="21.6" customHeight="1" x14ac:dyDescent="0.25">
      <c r="A118" s="51" t="s">
        <v>81</v>
      </c>
      <c r="B118" s="52" t="s">
        <v>202</v>
      </c>
      <c r="C118" s="75" t="s">
        <v>372</v>
      </c>
      <c r="D118" s="75" t="s">
        <v>251</v>
      </c>
      <c r="E118" s="54">
        <v>40413</v>
      </c>
      <c r="F118" s="53" t="s">
        <v>373</v>
      </c>
      <c r="G118" s="55" t="s">
        <v>374</v>
      </c>
    </row>
    <row r="119" spans="1:7" ht="21.6" customHeight="1" x14ac:dyDescent="0.25">
      <c r="A119" s="51" t="s">
        <v>81</v>
      </c>
      <c r="B119" s="52" t="s">
        <v>202</v>
      </c>
      <c r="C119" s="75" t="s">
        <v>375</v>
      </c>
      <c r="D119" s="75" t="s">
        <v>376</v>
      </c>
      <c r="E119" s="54">
        <v>39680</v>
      </c>
      <c r="F119" s="53" t="s">
        <v>377</v>
      </c>
      <c r="G119" s="55" t="s">
        <v>378</v>
      </c>
    </row>
    <row r="120" spans="1:7" ht="21.6" customHeight="1" x14ac:dyDescent="0.25">
      <c r="A120" s="51" t="s">
        <v>81</v>
      </c>
      <c r="B120" s="52" t="s">
        <v>202</v>
      </c>
      <c r="C120" s="75" t="s">
        <v>86</v>
      </c>
      <c r="D120" s="75" t="s">
        <v>379</v>
      </c>
      <c r="E120" s="54">
        <v>40799</v>
      </c>
      <c r="F120" s="53" t="s">
        <v>380</v>
      </c>
      <c r="G120" s="55" t="s">
        <v>14</v>
      </c>
    </row>
    <row r="121" spans="1:7" ht="21.6" customHeight="1" x14ac:dyDescent="0.25">
      <c r="A121" s="51" t="s">
        <v>81</v>
      </c>
      <c r="B121" s="52" t="s">
        <v>202</v>
      </c>
      <c r="C121" s="75" t="s">
        <v>381</v>
      </c>
      <c r="D121" s="75" t="s">
        <v>382</v>
      </c>
      <c r="E121" s="54">
        <v>40521</v>
      </c>
      <c r="F121" s="53" t="s">
        <v>383</v>
      </c>
      <c r="G121" s="55" t="s">
        <v>14</v>
      </c>
    </row>
    <row r="122" spans="1:7" ht="21.6" customHeight="1" x14ac:dyDescent="0.25">
      <c r="A122" s="51" t="s">
        <v>81</v>
      </c>
      <c r="B122" s="52" t="s">
        <v>202</v>
      </c>
      <c r="C122" s="75" t="s">
        <v>384</v>
      </c>
      <c r="D122" s="75" t="s">
        <v>385</v>
      </c>
      <c r="E122" s="54">
        <v>40280</v>
      </c>
      <c r="F122" s="53" t="s">
        <v>386</v>
      </c>
      <c r="G122" s="55" t="s">
        <v>40</v>
      </c>
    </row>
    <row r="123" spans="1:7" ht="21.6" customHeight="1" x14ac:dyDescent="0.25">
      <c r="A123" s="51" t="s">
        <v>81</v>
      </c>
      <c r="B123" s="52" t="s">
        <v>202</v>
      </c>
      <c r="C123" s="75" t="s">
        <v>387</v>
      </c>
      <c r="D123" s="75" t="s">
        <v>388</v>
      </c>
      <c r="E123" s="54">
        <v>40147</v>
      </c>
      <c r="F123" s="53" t="s">
        <v>389</v>
      </c>
      <c r="G123" s="55" t="s">
        <v>89</v>
      </c>
    </row>
    <row r="124" spans="1:7" ht="21.6" customHeight="1" x14ac:dyDescent="0.25">
      <c r="A124" s="56" t="s">
        <v>81</v>
      </c>
      <c r="B124" s="57" t="s">
        <v>202</v>
      </c>
      <c r="C124" s="76" t="s">
        <v>107</v>
      </c>
      <c r="D124" s="76" t="s">
        <v>108</v>
      </c>
      <c r="E124" s="59">
        <v>39471</v>
      </c>
      <c r="F124" s="58" t="s">
        <v>109</v>
      </c>
      <c r="G124" s="60" t="s">
        <v>110</v>
      </c>
    </row>
    <row r="125" spans="1:7" ht="21.6" customHeight="1" x14ac:dyDescent="0.25">
      <c r="A125" s="56" t="s">
        <v>81</v>
      </c>
      <c r="B125" s="57" t="s">
        <v>202</v>
      </c>
      <c r="C125" s="76" t="s">
        <v>275</v>
      </c>
      <c r="D125" s="76" t="s">
        <v>276</v>
      </c>
      <c r="E125" s="59">
        <v>39496</v>
      </c>
      <c r="F125" s="58" t="s">
        <v>277</v>
      </c>
      <c r="G125" s="60" t="s">
        <v>278</v>
      </c>
    </row>
    <row r="126" spans="1:7" ht="21.6" customHeight="1" x14ac:dyDescent="0.25">
      <c r="A126" s="56" t="s">
        <v>81</v>
      </c>
      <c r="B126" s="57" t="s">
        <v>202</v>
      </c>
      <c r="C126" s="76" t="s">
        <v>411</v>
      </c>
      <c r="D126" s="76" t="s">
        <v>412</v>
      </c>
      <c r="E126" s="59">
        <v>40646</v>
      </c>
      <c r="F126" s="58" t="s">
        <v>413</v>
      </c>
      <c r="G126" s="60" t="s">
        <v>414</v>
      </c>
    </row>
    <row r="127" spans="1:7" ht="21.6" customHeight="1" x14ac:dyDescent="0.25">
      <c r="A127" s="56" t="s">
        <v>81</v>
      </c>
      <c r="B127" s="57" t="s">
        <v>202</v>
      </c>
      <c r="C127" s="76" t="s">
        <v>415</v>
      </c>
      <c r="D127" s="76" t="s">
        <v>416</v>
      </c>
      <c r="E127" s="59">
        <v>41064</v>
      </c>
      <c r="F127" s="58" t="s">
        <v>417</v>
      </c>
      <c r="G127" s="60" t="s">
        <v>40</v>
      </c>
    </row>
    <row r="128" spans="1:7" ht="21.6" customHeight="1" x14ac:dyDescent="0.25">
      <c r="A128" s="56" t="s">
        <v>81</v>
      </c>
      <c r="B128" s="57" t="s">
        <v>202</v>
      </c>
      <c r="C128" s="76" t="s">
        <v>418</v>
      </c>
      <c r="D128" s="76" t="s">
        <v>112</v>
      </c>
      <c r="E128" s="59">
        <v>41103</v>
      </c>
      <c r="F128" s="58" t="s">
        <v>419</v>
      </c>
      <c r="G128" s="60" t="s">
        <v>414</v>
      </c>
    </row>
    <row r="129" spans="1:7" ht="21.6" customHeight="1" x14ac:dyDescent="0.25">
      <c r="A129" s="56" t="s">
        <v>81</v>
      </c>
      <c r="B129" s="57" t="s">
        <v>202</v>
      </c>
      <c r="C129" s="76" t="s">
        <v>420</v>
      </c>
      <c r="D129" s="76" t="s">
        <v>421</v>
      </c>
      <c r="E129" s="59">
        <v>40015</v>
      </c>
      <c r="F129" s="58" t="s">
        <v>422</v>
      </c>
      <c r="G129" s="60" t="s">
        <v>85</v>
      </c>
    </row>
    <row r="130" spans="1:7" ht="21.6" customHeight="1" x14ac:dyDescent="0.25">
      <c r="A130" s="56" t="s">
        <v>81</v>
      </c>
      <c r="B130" s="57" t="s">
        <v>202</v>
      </c>
      <c r="C130" s="76" t="s">
        <v>423</v>
      </c>
      <c r="D130" s="76" t="s">
        <v>424</v>
      </c>
      <c r="E130" s="59">
        <v>41156</v>
      </c>
      <c r="F130" s="58" t="s">
        <v>425</v>
      </c>
      <c r="G130" s="60" t="s">
        <v>426</v>
      </c>
    </row>
    <row r="131" spans="1:7" ht="21.6" customHeight="1" x14ac:dyDescent="0.25">
      <c r="A131" s="56" t="s">
        <v>81</v>
      </c>
      <c r="B131" s="57" t="s">
        <v>202</v>
      </c>
      <c r="C131" s="76" t="s">
        <v>432</v>
      </c>
      <c r="D131" s="76" t="s">
        <v>433</v>
      </c>
      <c r="E131" s="59">
        <v>40090</v>
      </c>
      <c r="F131" s="58" t="s">
        <v>434</v>
      </c>
      <c r="G131" s="60" t="s">
        <v>435</v>
      </c>
    </row>
    <row r="132" spans="1:7" ht="21.6" customHeight="1" x14ac:dyDescent="0.25">
      <c r="A132" s="56" t="s">
        <v>81</v>
      </c>
      <c r="B132" s="57" t="s">
        <v>202</v>
      </c>
      <c r="C132" s="76" t="s">
        <v>436</v>
      </c>
      <c r="D132" s="76" t="s">
        <v>437</v>
      </c>
      <c r="E132" s="59">
        <v>40714</v>
      </c>
      <c r="F132" s="58" t="s">
        <v>438</v>
      </c>
      <c r="G132" s="60" t="s">
        <v>439</v>
      </c>
    </row>
    <row r="133" spans="1:7" ht="21.6" customHeight="1" x14ac:dyDescent="0.25">
      <c r="A133" s="56" t="s">
        <v>81</v>
      </c>
      <c r="B133" s="57" t="s">
        <v>202</v>
      </c>
      <c r="C133" s="76" t="s">
        <v>440</v>
      </c>
      <c r="D133" s="76" t="s">
        <v>165</v>
      </c>
      <c r="E133" s="59">
        <v>39633</v>
      </c>
      <c r="F133" s="58" t="s">
        <v>441</v>
      </c>
      <c r="G133" s="60" t="s">
        <v>442</v>
      </c>
    </row>
    <row r="134" spans="1:7" ht="21.6" customHeight="1" x14ac:dyDescent="0.25">
      <c r="A134" s="56" t="s">
        <v>81</v>
      </c>
      <c r="B134" s="57" t="s">
        <v>202</v>
      </c>
      <c r="C134" s="76" t="s">
        <v>443</v>
      </c>
      <c r="D134" s="76" t="s">
        <v>444</v>
      </c>
      <c r="E134" s="59">
        <v>39640</v>
      </c>
      <c r="F134" s="58" t="s">
        <v>445</v>
      </c>
      <c r="G134" s="60" t="s">
        <v>446</v>
      </c>
    </row>
    <row r="135" spans="1:7" ht="21.6" customHeight="1" x14ac:dyDescent="0.25">
      <c r="A135" s="56" t="s">
        <v>81</v>
      </c>
      <c r="B135" s="57" t="s">
        <v>202</v>
      </c>
      <c r="C135" s="76" t="s">
        <v>447</v>
      </c>
      <c r="D135" s="76" t="s">
        <v>448</v>
      </c>
      <c r="E135" s="59">
        <v>40120</v>
      </c>
      <c r="F135" s="58" t="s">
        <v>449</v>
      </c>
      <c r="G135" s="60" t="s">
        <v>148</v>
      </c>
    </row>
    <row r="136" spans="1:7" ht="21.6" customHeight="1" x14ac:dyDescent="0.25">
      <c r="A136" s="56" t="s">
        <v>81</v>
      </c>
      <c r="B136" s="57" t="s">
        <v>202</v>
      </c>
      <c r="C136" s="76" t="s">
        <v>450</v>
      </c>
      <c r="D136" s="76" t="s">
        <v>451</v>
      </c>
      <c r="E136" s="59">
        <v>41160</v>
      </c>
      <c r="F136" s="58" t="s">
        <v>452</v>
      </c>
      <c r="G136" s="60" t="s">
        <v>44</v>
      </c>
    </row>
    <row r="137" spans="1:7" ht="21.6" customHeight="1" thickBot="1" x14ac:dyDescent="0.3">
      <c r="A137" s="61" t="s">
        <v>81</v>
      </c>
      <c r="B137" s="62" t="s">
        <v>202</v>
      </c>
      <c r="C137" s="77" t="s">
        <v>453</v>
      </c>
      <c r="D137" s="77" t="s">
        <v>416</v>
      </c>
      <c r="E137" s="64">
        <v>41172</v>
      </c>
      <c r="F137" s="63" t="s">
        <v>454</v>
      </c>
      <c r="G137" s="65" t="s">
        <v>85</v>
      </c>
    </row>
    <row r="138" spans="1:7" ht="21.6" customHeight="1" thickTop="1" x14ac:dyDescent="0.25">
      <c r="A138"/>
      <c r="B138"/>
      <c r="C138" s="1"/>
      <c r="D138" s="1"/>
      <c r="E138"/>
      <c r="F138"/>
      <c r="G138"/>
    </row>
    <row r="139" spans="1:7" ht="21.6" customHeight="1" x14ac:dyDescent="0.25">
      <c r="A139"/>
      <c r="B139"/>
      <c r="C139" s="1"/>
      <c r="D139" s="1"/>
      <c r="E139"/>
      <c r="F139"/>
      <c r="G139"/>
    </row>
    <row r="140" spans="1:7" ht="21.6" customHeight="1" x14ac:dyDescent="0.25">
      <c r="A140"/>
      <c r="B140"/>
      <c r="C140" s="1"/>
      <c r="D140" s="1"/>
      <c r="E140"/>
      <c r="F140"/>
      <c r="G140"/>
    </row>
    <row r="141" spans="1:7" ht="21.6" customHeight="1" x14ac:dyDescent="0.25">
      <c r="A141"/>
      <c r="B141"/>
      <c r="C141" s="1"/>
      <c r="D141" s="1"/>
      <c r="E141"/>
      <c r="F141"/>
      <c r="G141"/>
    </row>
    <row r="142" spans="1:7" ht="21.6" customHeight="1" x14ac:dyDescent="0.25">
      <c r="A142"/>
      <c r="B142"/>
      <c r="C142" s="1"/>
      <c r="D142" s="1"/>
      <c r="E142"/>
      <c r="F142"/>
      <c r="G142"/>
    </row>
    <row r="143" spans="1:7" ht="21.6" customHeight="1" x14ac:dyDescent="0.25">
      <c r="A143"/>
      <c r="B143"/>
      <c r="C143" s="1"/>
      <c r="D143" s="1"/>
      <c r="E143"/>
      <c r="F143"/>
      <c r="G143"/>
    </row>
    <row r="144" spans="1:7" ht="21.6" customHeight="1" x14ac:dyDescent="0.25">
      <c r="A144"/>
      <c r="B144"/>
      <c r="C144" s="1"/>
      <c r="D144" s="1"/>
      <c r="E144"/>
      <c r="F144"/>
      <c r="G144"/>
    </row>
    <row r="145" spans="1:7" ht="21.6" customHeight="1" x14ac:dyDescent="0.25">
      <c r="A145"/>
      <c r="B145"/>
      <c r="C145" s="1"/>
      <c r="D145" s="1"/>
      <c r="E145"/>
      <c r="F145"/>
      <c r="G145"/>
    </row>
    <row r="146" spans="1:7" ht="21.6" customHeight="1" x14ac:dyDescent="0.25">
      <c r="A146"/>
      <c r="B146"/>
      <c r="C146" s="1"/>
      <c r="D146" s="1"/>
      <c r="E146"/>
      <c r="F146"/>
      <c r="G146"/>
    </row>
    <row r="147" spans="1:7" ht="21.6" customHeight="1" x14ac:dyDescent="0.25">
      <c r="A147"/>
      <c r="B147"/>
      <c r="C147" s="1"/>
      <c r="D147" s="1"/>
      <c r="E147"/>
      <c r="F147"/>
      <c r="G147"/>
    </row>
    <row r="148" spans="1:7" ht="21.6" customHeight="1" x14ac:dyDescent="0.25">
      <c r="A148"/>
      <c r="B148"/>
      <c r="C148" s="1"/>
      <c r="D148" s="1"/>
      <c r="E148"/>
      <c r="F148"/>
      <c r="G148"/>
    </row>
    <row r="149" spans="1:7" ht="11.4" customHeight="1" x14ac:dyDescent="0.25">
      <c r="A149"/>
      <c r="B149"/>
      <c r="C149" s="1"/>
      <c r="D149" s="1"/>
      <c r="E149"/>
      <c r="F149"/>
      <c r="G149"/>
    </row>
    <row r="150" spans="1:7" ht="13.2" x14ac:dyDescent="0.25">
      <c r="A150"/>
      <c r="B150"/>
      <c r="C150" s="1"/>
      <c r="D150" s="1"/>
      <c r="E150"/>
      <c r="F150"/>
      <c r="G150"/>
    </row>
    <row r="151" spans="1:7" ht="21.6" customHeight="1" x14ac:dyDescent="0.25">
      <c r="A151"/>
      <c r="B151"/>
      <c r="C151" s="1"/>
      <c r="D151" s="1"/>
      <c r="E151"/>
      <c r="F151"/>
      <c r="G151"/>
    </row>
    <row r="152" spans="1:7" ht="21.6" customHeight="1" x14ac:dyDescent="0.25">
      <c r="A152"/>
      <c r="B152"/>
      <c r="C152" s="1"/>
      <c r="D152" s="1"/>
      <c r="E152"/>
      <c r="F152"/>
      <c r="G152"/>
    </row>
    <row r="153" spans="1:7" ht="21.6" customHeight="1" x14ac:dyDescent="0.25">
      <c r="A153"/>
      <c r="B153"/>
      <c r="C153" s="1"/>
      <c r="D153" s="1"/>
      <c r="E153"/>
      <c r="F153"/>
      <c r="G153"/>
    </row>
    <row r="154" spans="1:7" ht="21.6" customHeight="1" x14ac:dyDescent="0.25">
      <c r="A154"/>
      <c r="B154"/>
      <c r="C154" s="1"/>
      <c r="D154" s="1"/>
      <c r="E154"/>
      <c r="F154"/>
      <c r="G154"/>
    </row>
    <row r="155" spans="1:7" ht="21.6" customHeight="1" x14ac:dyDescent="0.25">
      <c r="A155"/>
      <c r="B155"/>
      <c r="C155" s="1"/>
      <c r="D155" s="1"/>
      <c r="E155"/>
      <c r="F155"/>
      <c r="G155"/>
    </row>
    <row r="156" spans="1:7" ht="21.6" customHeight="1" x14ac:dyDescent="0.25">
      <c r="A156"/>
      <c r="B156"/>
      <c r="C156" s="1"/>
      <c r="D156" s="1"/>
      <c r="E156"/>
      <c r="F156"/>
      <c r="G156"/>
    </row>
    <row r="157" spans="1:7" ht="21.6" customHeight="1" x14ac:dyDescent="0.25">
      <c r="A157"/>
      <c r="B157"/>
      <c r="C157" s="1"/>
      <c r="D157" s="1"/>
      <c r="E157"/>
      <c r="F157"/>
      <c r="G157"/>
    </row>
    <row r="158" spans="1:7" ht="21.6" customHeight="1" x14ac:dyDescent="0.25">
      <c r="A158"/>
      <c r="B158"/>
      <c r="C158" s="1"/>
      <c r="D158" s="1"/>
      <c r="E158"/>
      <c r="F158"/>
      <c r="G158"/>
    </row>
    <row r="159" spans="1:7" ht="21.6" customHeight="1" x14ac:dyDescent="0.25">
      <c r="A159"/>
      <c r="B159"/>
      <c r="C159" s="1"/>
      <c r="D159" s="1"/>
      <c r="E159"/>
      <c r="F159"/>
      <c r="G159"/>
    </row>
    <row r="160" spans="1:7" ht="21.6" customHeight="1" x14ac:dyDescent="0.25">
      <c r="A160"/>
      <c r="B160"/>
      <c r="C160" s="1"/>
      <c r="D160" s="1"/>
      <c r="E160"/>
      <c r="F160"/>
      <c r="G160"/>
    </row>
    <row r="161" spans="1:7" ht="21.6" customHeight="1" x14ac:dyDescent="0.25">
      <c r="A161"/>
      <c r="B161"/>
      <c r="C161" s="1"/>
      <c r="D161" s="1"/>
      <c r="E161"/>
      <c r="F161"/>
      <c r="G161"/>
    </row>
    <row r="162" spans="1:7" ht="21.6" customHeight="1" x14ac:dyDescent="0.25">
      <c r="A162"/>
      <c r="B162"/>
      <c r="C162" s="1"/>
      <c r="D162" s="1"/>
      <c r="E162"/>
      <c r="F162"/>
      <c r="G162"/>
    </row>
    <row r="163" spans="1:7" ht="21.6" customHeight="1" x14ac:dyDescent="0.25">
      <c r="A163"/>
      <c r="B163"/>
      <c r="C163" s="1"/>
      <c r="D163" s="1"/>
      <c r="E163"/>
      <c r="F163"/>
      <c r="G163"/>
    </row>
    <row r="164" spans="1:7" ht="21.6" customHeight="1" x14ac:dyDescent="0.25">
      <c r="A164"/>
      <c r="B164"/>
      <c r="C164" s="1"/>
      <c r="D164" s="1"/>
      <c r="E164"/>
      <c r="F164"/>
      <c r="G164"/>
    </row>
    <row r="165" spans="1:7" ht="21.6" customHeight="1" x14ac:dyDescent="0.25">
      <c r="A165"/>
      <c r="B165"/>
      <c r="C165" s="1"/>
      <c r="D165" s="1"/>
      <c r="E165"/>
      <c r="F165"/>
      <c r="G165"/>
    </row>
    <row r="166" spans="1:7" ht="21.6" customHeight="1" x14ac:dyDescent="0.25">
      <c r="A166"/>
      <c r="B166"/>
      <c r="C166" s="1"/>
      <c r="D166" s="1"/>
      <c r="E166"/>
      <c r="F166"/>
      <c r="G166"/>
    </row>
    <row r="167" spans="1:7" ht="21.6" customHeight="1" x14ac:dyDescent="0.25">
      <c r="A167"/>
      <c r="B167"/>
      <c r="C167" s="1"/>
      <c r="D167" s="1"/>
      <c r="E167"/>
      <c r="F167"/>
      <c r="G167"/>
    </row>
    <row r="168" spans="1:7" ht="21.6" customHeight="1" x14ac:dyDescent="0.25">
      <c r="A168"/>
      <c r="B168"/>
      <c r="C168" s="1"/>
      <c r="D168" s="1"/>
      <c r="E168"/>
      <c r="F168"/>
      <c r="G168"/>
    </row>
    <row r="169" spans="1:7" ht="21.6" customHeight="1" x14ac:dyDescent="0.25">
      <c r="A169"/>
      <c r="B169"/>
      <c r="C169" s="1"/>
      <c r="D169" s="1"/>
      <c r="E169"/>
      <c r="F169"/>
      <c r="G169"/>
    </row>
    <row r="170" spans="1:7" ht="21.6" customHeight="1" x14ac:dyDescent="0.25">
      <c r="A170"/>
      <c r="B170"/>
      <c r="C170" s="1"/>
      <c r="D170" s="1"/>
      <c r="E170"/>
      <c r="F170"/>
      <c r="G170"/>
    </row>
    <row r="171" spans="1:7" ht="21.6" customHeight="1" x14ac:dyDescent="0.25">
      <c r="A171"/>
      <c r="B171"/>
      <c r="C171" s="1"/>
      <c r="D171" s="1"/>
      <c r="E171"/>
      <c r="F171"/>
      <c r="G171"/>
    </row>
    <row r="172" spans="1:7" ht="21.6" customHeight="1" x14ac:dyDescent="0.25">
      <c r="A172"/>
      <c r="B172"/>
      <c r="C172" s="1"/>
      <c r="D172" s="1"/>
      <c r="E172"/>
      <c r="F172"/>
      <c r="G172"/>
    </row>
    <row r="173" spans="1:7" ht="21.6" customHeight="1" x14ac:dyDescent="0.25">
      <c r="A173"/>
      <c r="B173"/>
      <c r="C173" s="1"/>
      <c r="D173" s="1"/>
      <c r="E173"/>
      <c r="F173"/>
      <c r="G173"/>
    </row>
    <row r="174" spans="1:7" ht="21.6" customHeight="1" x14ac:dyDescent="0.25">
      <c r="A174"/>
      <c r="B174"/>
      <c r="C174" s="1"/>
      <c r="D174" s="1"/>
      <c r="E174"/>
      <c r="F174"/>
      <c r="G174"/>
    </row>
    <row r="175" spans="1:7" ht="21.6" customHeight="1" x14ac:dyDescent="0.25">
      <c r="A175"/>
      <c r="B175"/>
      <c r="C175" s="1"/>
      <c r="D175" s="1"/>
      <c r="E175"/>
      <c r="F175"/>
      <c r="G175"/>
    </row>
    <row r="176" spans="1:7" ht="21.6" customHeight="1" x14ac:dyDescent="0.25">
      <c r="A176"/>
      <c r="B176"/>
      <c r="C176" s="1"/>
      <c r="D176" s="1"/>
      <c r="E176"/>
      <c r="F176"/>
      <c r="G176"/>
    </row>
    <row r="177" spans="1:7" ht="21.6" customHeight="1" x14ac:dyDescent="0.25">
      <c r="A177"/>
      <c r="B177"/>
      <c r="C177" s="1"/>
      <c r="D177" s="1"/>
      <c r="E177"/>
      <c r="F177"/>
      <c r="G177"/>
    </row>
    <row r="178" spans="1:7" ht="21.6" customHeight="1" x14ac:dyDescent="0.25">
      <c r="A178"/>
      <c r="B178"/>
      <c r="C178" s="1"/>
      <c r="D178" s="1"/>
      <c r="E178"/>
      <c r="F178"/>
      <c r="G178"/>
    </row>
    <row r="179" spans="1:7" ht="21.6" customHeight="1" x14ac:dyDescent="0.25">
      <c r="A179"/>
      <c r="B179"/>
      <c r="C179" s="1"/>
      <c r="D179" s="1"/>
      <c r="E179"/>
      <c r="F179"/>
      <c r="G179"/>
    </row>
    <row r="180" spans="1:7" ht="21.6" customHeight="1" x14ac:dyDescent="0.25">
      <c r="A180"/>
      <c r="B180"/>
      <c r="C180" s="1"/>
      <c r="D180" s="1"/>
      <c r="E180"/>
      <c r="F180"/>
      <c r="G180"/>
    </row>
    <row r="181" spans="1:7" ht="21.6" customHeight="1" x14ac:dyDescent="0.25">
      <c r="A181"/>
      <c r="B181"/>
      <c r="C181" s="1"/>
      <c r="D181" s="1"/>
      <c r="E181"/>
      <c r="F181"/>
      <c r="G181"/>
    </row>
    <row r="182" spans="1:7" ht="21.6" customHeight="1" x14ac:dyDescent="0.25">
      <c r="A182"/>
      <c r="B182"/>
      <c r="C182" s="1"/>
      <c r="D182" s="1"/>
      <c r="E182"/>
      <c r="F182"/>
      <c r="G182"/>
    </row>
    <row r="183" spans="1:7" ht="21.6" customHeight="1" x14ac:dyDescent="0.25">
      <c r="A183"/>
      <c r="B183"/>
      <c r="C183" s="1"/>
      <c r="D183" s="1"/>
      <c r="E183"/>
      <c r="F183"/>
      <c r="G183"/>
    </row>
    <row r="184" spans="1:7" ht="21.6" customHeight="1" x14ac:dyDescent="0.25">
      <c r="A184"/>
      <c r="B184"/>
      <c r="C184" s="1"/>
      <c r="D184" s="1"/>
      <c r="E184"/>
      <c r="F184"/>
      <c r="G184"/>
    </row>
    <row r="185" spans="1:7" ht="21.6" customHeight="1" x14ac:dyDescent="0.25">
      <c r="A185"/>
      <c r="B185"/>
      <c r="C185" s="1"/>
      <c r="D185" s="1"/>
      <c r="E185"/>
      <c r="F185"/>
      <c r="G185"/>
    </row>
    <row r="186" spans="1:7" ht="21.6" customHeight="1" x14ac:dyDescent="0.25">
      <c r="A186"/>
      <c r="B186"/>
      <c r="C186" s="1"/>
      <c r="D186" s="1"/>
      <c r="E186"/>
      <c r="F186"/>
      <c r="G186"/>
    </row>
    <row r="187" spans="1:7" ht="21.6" customHeight="1" x14ac:dyDescent="0.25">
      <c r="A187"/>
      <c r="B187"/>
      <c r="C187" s="1"/>
      <c r="D187" s="1"/>
      <c r="E187"/>
      <c r="F187"/>
      <c r="G187"/>
    </row>
    <row r="188" spans="1:7" ht="21.6" customHeight="1" x14ac:dyDescent="0.25">
      <c r="A188"/>
      <c r="B188"/>
      <c r="C188" s="1"/>
      <c r="D188" s="1"/>
      <c r="E188"/>
      <c r="F188"/>
      <c r="G188"/>
    </row>
    <row r="189" spans="1:7" ht="21.6" customHeight="1" x14ac:dyDescent="0.25">
      <c r="A189"/>
      <c r="B189"/>
      <c r="C189" s="1"/>
      <c r="D189" s="1"/>
      <c r="E189"/>
      <c r="F189"/>
      <c r="G189"/>
    </row>
    <row r="190" spans="1:7" ht="21.6" customHeight="1" x14ac:dyDescent="0.25">
      <c r="A190"/>
      <c r="B190"/>
      <c r="C190" s="1"/>
      <c r="D190" s="1"/>
      <c r="E190"/>
      <c r="F190"/>
      <c r="G190"/>
    </row>
    <row r="191" spans="1:7" ht="21.6" customHeight="1" x14ac:dyDescent="0.25">
      <c r="A191"/>
      <c r="B191"/>
      <c r="C191" s="1"/>
      <c r="D191" s="1"/>
      <c r="E191"/>
      <c r="F191"/>
      <c r="G191"/>
    </row>
    <row r="192" spans="1:7" ht="21.6" customHeight="1" x14ac:dyDescent="0.25">
      <c r="A192"/>
      <c r="B192"/>
      <c r="C192" s="1"/>
      <c r="D192" s="1"/>
      <c r="E192"/>
      <c r="F192"/>
      <c r="G192"/>
    </row>
    <row r="193" spans="1:7" ht="21.6" customHeight="1" x14ac:dyDescent="0.25">
      <c r="A193"/>
      <c r="B193"/>
      <c r="C193" s="1"/>
      <c r="D193" s="1"/>
      <c r="E193"/>
      <c r="F193"/>
      <c r="G193"/>
    </row>
    <row r="194" spans="1:7" ht="21.6" customHeight="1" x14ac:dyDescent="0.25">
      <c r="A194"/>
      <c r="B194"/>
      <c r="C194" s="1"/>
      <c r="D194" s="1"/>
      <c r="E194"/>
      <c r="F194"/>
      <c r="G194"/>
    </row>
    <row r="195" spans="1:7" ht="21.6" customHeight="1" x14ac:dyDescent="0.25">
      <c r="A195"/>
      <c r="B195"/>
      <c r="C195" s="1"/>
      <c r="D195" s="1"/>
      <c r="E195"/>
      <c r="F195"/>
      <c r="G195"/>
    </row>
    <row r="196" spans="1:7" ht="21.6" customHeight="1" x14ac:dyDescent="0.25">
      <c r="A196"/>
      <c r="B196"/>
      <c r="C196" s="1"/>
      <c r="D196" s="1"/>
      <c r="E196"/>
      <c r="F196"/>
      <c r="G196"/>
    </row>
    <row r="197" spans="1:7" ht="21.6" customHeight="1" x14ac:dyDescent="0.25">
      <c r="A197"/>
      <c r="B197"/>
      <c r="C197" s="1"/>
      <c r="D197" s="1"/>
      <c r="E197"/>
      <c r="F197"/>
      <c r="G197"/>
    </row>
    <row r="198" spans="1:7" ht="21.6" customHeight="1" x14ac:dyDescent="0.25">
      <c r="A198"/>
      <c r="B198"/>
      <c r="C198" s="1"/>
      <c r="D198" s="1"/>
      <c r="E198"/>
      <c r="F198"/>
      <c r="G198"/>
    </row>
    <row r="199" spans="1:7" ht="21.6" customHeight="1" x14ac:dyDescent="0.25">
      <c r="A199"/>
      <c r="B199"/>
      <c r="C199" s="1"/>
      <c r="D199" s="1"/>
      <c r="E199"/>
      <c r="F199"/>
      <c r="G199"/>
    </row>
    <row r="200" spans="1:7" ht="21.6" customHeight="1" x14ac:dyDescent="0.25">
      <c r="A200"/>
      <c r="B200"/>
      <c r="C200" s="1"/>
      <c r="D200" s="1"/>
      <c r="E200"/>
      <c r="F200"/>
      <c r="G200"/>
    </row>
    <row r="201" spans="1:7" ht="21.6" customHeight="1" x14ac:dyDescent="0.25">
      <c r="A201"/>
      <c r="B201"/>
      <c r="C201" s="1"/>
      <c r="D201" s="1"/>
      <c r="E201"/>
      <c r="F201"/>
      <c r="G201"/>
    </row>
    <row r="202" spans="1:7" ht="21.6" customHeight="1" x14ac:dyDescent="0.25">
      <c r="A202"/>
      <c r="B202"/>
      <c r="C202" s="1"/>
      <c r="D202" s="1"/>
      <c r="E202"/>
      <c r="F202"/>
      <c r="G202"/>
    </row>
    <row r="203" spans="1:7" ht="21.6" customHeight="1" x14ac:dyDescent="0.25">
      <c r="A203"/>
      <c r="B203"/>
      <c r="C203" s="1"/>
      <c r="D203" s="1"/>
      <c r="E203"/>
      <c r="F203"/>
      <c r="G203"/>
    </row>
    <row r="204" spans="1:7" ht="21.6" customHeight="1" x14ac:dyDescent="0.25">
      <c r="A204"/>
      <c r="B204"/>
      <c r="C204" s="1"/>
      <c r="D204" s="1"/>
      <c r="E204"/>
      <c r="F204"/>
      <c r="G204"/>
    </row>
    <row r="205" spans="1:7" ht="21.6" customHeight="1" x14ac:dyDescent="0.25">
      <c r="A205"/>
      <c r="B205"/>
      <c r="C205" s="1"/>
      <c r="D205" s="1"/>
      <c r="E205"/>
      <c r="F205"/>
      <c r="G205"/>
    </row>
    <row r="206" spans="1:7" ht="21.6" customHeight="1" x14ac:dyDescent="0.25">
      <c r="A206"/>
      <c r="B206"/>
      <c r="C206" s="1"/>
      <c r="D206" s="1"/>
      <c r="E206"/>
      <c r="F206"/>
      <c r="G206"/>
    </row>
    <row r="207" spans="1:7" ht="21.6" customHeight="1" x14ac:dyDescent="0.25">
      <c r="B207" s="4"/>
    </row>
    <row r="208" spans="1:7" ht="21.6" customHeight="1" x14ac:dyDescent="0.25">
      <c r="B208" s="4"/>
    </row>
  </sheetData>
  <autoFilter ref="A1:G150" xr:uid="{00000000-0001-0000-0000-000000000000}">
    <sortState xmlns:xlrd2="http://schemas.microsoft.com/office/spreadsheetml/2017/richdata2" ref="A2:G150">
      <sortCondition descending="1" ref="A1:A150"/>
    </sortState>
  </autoFilter>
  <pageMargins left="0.78740157499999996" right="0.78740157499999996" top="0.984251969" bottom="0.984251969" header="0.5" footer="0.5"/>
  <pageSetup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5127FF-4B32-4170-B670-0B39DC8CE846}">
  <dimension ref="A1:J17"/>
  <sheetViews>
    <sheetView workbookViewId="0">
      <selection activeCell="M13" sqref="M13"/>
    </sheetView>
  </sheetViews>
  <sheetFormatPr baseColWidth="10" defaultRowHeight="13.2" x14ac:dyDescent="0.25"/>
  <cols>
    <col min="1" max="3" width="11.5546875" style="3"/>
    <col min="4" max="4" width="22.88671875" style="3" customWidth="1"/>
    <col min="5" max="10" width="16.109375" style="3" customWidth="1"/>
    <col min="11" max="16384" width="11.5546875" style="3"/>
  </cols>
  <sheetData>
    <row r="1" spans="1:10" ht="12.6" customHeight="1" thickBot="1" x14ac:dyDescent="0.3"/>
    <row r="2" spans="1:10" s="78" customFormat="1" ht="30.6" thickBot="1" x14ac:dyDescent="0.3">
      <c r="D2" s="78" t="s">
        <v>467</v>
      </c>
      <c r="E2" s="167" t="s">
        <v>461</v>
      </c>
      <c r="F2" s="168"/>
      <c r="G2" s="168" t="s">
        <v>462</v>
      </c>
      <c r="H2" s="168"/>
      <c r="I2" s="168" t="s">
        <v>463</v>
      </c>
      <c r="J2" s="172"/>
    </row>
    <row r="3" spans="1:10" ht="20.399999999999999" customHeight="1" thickTop="1" x14ac:dyDescent="0.25">
      <c r="A3" s="140" t="s">
        <v>204</v>
      </c>
      <c r="B3" s="141"/>
      <c r="C3" s="142"/>
      <c r="E3" s="134" t="s">
        <v>465</v>
      </c>
      <c r="F3" s="173"/>
      <c r="G3" s="134" t="s">
        <v>466</v>
      </c>
      <c r="H3" s="173"/>
      <c r="I3" s="134" t="s">
        <v>466</v>
      </c>
      <c r="J3" s="135"/>
    </row>
    <row r="4" spans="1:10" ht="20.399999999999999" customHeight="1" x14ac:dyDescent="0.25">
      <c r="A4" s="143"/>
      <c r="B4" s="144"/>
      <c r="C4" s="145"/>
      <c r="E4" s="136"/>
      <c r="F4" s="174"/>
      <c r="G4" s="136"/>
      <c r="H4" s="174"/>
      <c r="I4" s="136"/>
      <c r="J4" s="137"/>
    </row>
    <row r="5" spans="1:10" ht="20.399999999999999" customHeight="1" x14ac:dyDescent="0.25">
      <c r="A5" s="143"/>
      <c r="B5" s="144"/>
      <c r="C5" s="145"/>
      <c r="E5" s="136"/>
      <c r="F5" s="174"/>
      <c r="G5" s="136"/>
      <c r="H5" s="174"/>
      <c r="I5" s="136"/>
      <c r="J5" s="137"/>
    </row>
    <row r="6" spans="1:10" ht="20.399999999999999" customHeight="1" thickBot="1" x14ac:dyDescent="0.3">
      <c r="A6" s="146"/>
      <c r="B6" s="147"/>
      <c r="C6" s="148"/>
      <c r="E6" s="138"/>
      <c r="F6" s="175"/>
      <c r="G6" s="138"/>
      <c r="H6" s="175"/>
      <c r="I6" s="138"/>
      <c r="J6" s="139"/>
    </row>
    <row r="7" spans="1:10" ht="14.4" thickTop="1" thickBot="1" x14ac:dyDescent="0.3"/>
    <row r="8" spans="1:10" ht="20.399999999999999" customHeight="1" thickTop="1" x14ac:dyDescent="0.25">
      <c r="A8" s="158" t="s">
        <v>464</v>
      </c>
      <c r="B8" s="159"/>
      <c r="C8" s="160"/>
      <c r="E8" s="134" t="s">
        <v>466</v>
      </c>
      <c r="F8" s="169"/>
      <c r="G8" s="134" t="s">
        <v>473</v>
      </c>
      <c r="H8" s="135"/>
      <c r="I8" s="176" t="s">
        <v>469</v>
      </c>
      <c r="J8" s="135"/>
    </row>
    <row r="9" spans="1:10" ht="20.399999999999999" customHeight="1" x14ac:dyDescent="0.25">
      <c r="A9" s="161"/>
      <c r="B9" s="162"/>
      <c r="C9" s="163"/>
      <c r="E9" s="136"/>
      <c r="F9" s="170"/>
      <c r="G9" s="136"/>
      <c r="H9" s="137"/>
      <c r="I9" s="177"/>
      <c r="J9" s="137"/>
    </row>
    <row r="10" spans="1:10" ht="20.399999999999999" customHeight="1" x14ac:dyDescent="0.25">
      <c r="A10" s="161"/>
      <c r="B10" s="162"/>
      <c r="C10" s="163"/>
      <c r="E10" s="136"/>
      <c r="F10" s="170"/>
      <c r="G10" s="136"/>
      <c r="H10" s="137"/>
      <c r="I10" s="177"/>
      <c r="J10" s="137"/>
    </row>
    <row r="11" spans="1:10" ht="20.399999999999999" customHeight="1" thickBot="1" x14ac:dyDescent="0.3">
      <c r="A11" s="164"/>
      <c r="B11" s="165"/>
      <c r="C11" s="166"/>
      <c r="E11" s="138"/>
      <c r="F11" s="171"/>
      <c r="G11" s="138"/>
      <c r="H11" s="139"/>
      <c r="I11" s="178"/>
      <c r="J11" s="139"/>
    </row>
    <row r="12" spans="1:10" ht="14.4" thickTop="1" thickBot="1" x14ac:dyDescent="0.3"/>
    <row r="13" spans="1:10" ht="20.399999999999999" customHeight="1" thickTop="1" x14ac:dyDescent="0.25">
      <c r="A13" s="149" t="s">
        <v>203</v>
      </c>
      <c r="B13" s="150"/>
      <c r="C13" s="151"/>
      <c r="E13" s="134" t="s">
        <v>468</v>
      </c>
      <c r="F13" s="169"/>
      <c r="G13" s="134" t="s">
        <v>470</v>
      </c>
      <c r="H13" s="135"/>
      <c r="I13" s="134" t="s">
        <v>471</v>
      </c>
      <c r="J13" s="135"/>
    </row>
    <row r="14" spans="1:10" ht="20.399999999999999" customHeight="1" x14ac:dyDescent="0.25">
      <c r="A14" s="152"/>
      <c r="B14" s="153"/>
      <c r="C14" s="154"/>
      <c r="E14" s="136"/>
      <c r="F14" s="170"/>
      <c r="G14" s="136"/>
      <c r="H14" s="137"/>
      <c r="I14" s="136"/>
      <c r="J14" s="137"/>
    </row>
    <row r="15" spans="1:10" ht="20.399999999999999" customHeight="1" x14ac:dyDescent="0.25">
      <c r="A15" s="152"/>
      <c r="B15" s="153"/>
      <c r="C15" s="154"/>
      <c r="E15" s="136"/>
      <c r="F15" s="170"/>
      <c r="G15" s="136"/>
      <c r="H15" s="137"/>
      <c r="I15" s="136"/>
      <c r="J15" s="137"/>
    </row>
    <row r="16" spans="1:10" ht="20.399999999999999" customHeight="1" thickBot="1" x14ac:dyDescent="0.3">
      <c r="A16" s="155"/>
      <c r="B16" s="156"/>
      <c r="C16" s="157"/>
      <c r="E16" s="138"/>
      <c r="F16" s="171"/>
      <c r="G16" s="138"/>
      <c r="H16" s="139"/>
      <c r="I16" s="138"/>
      <c r="J16" s="139"/>
    </row>
    <row r="17" ht="13.8" thickTop="1" x14ac:dyDescent="0.25"/>
  </sheetData>
  <mergeCells count="15">
    <mergeCell ref="I13:J16"/>
    <mergeCell ref="A3:C6"/>
    <mergeCell ref="A13:C16"/>
    <mergeCell ref="A8:C11"/>
    <mergeCell ref="E2:F2"/>
    <mergeCell ref="G2:H2"/>
    <mergeCell ref="E13:F16"/>
    <mergeCell ref="G8:H11"/>
    <mergeCell ref="G13:H16"/>
    <mergeCell ref="I2:J2"/>
    <mergeCell ref="E3:F6"/>
    <mergeCell ref="G3:H6"/>
    <mergeCell ref="I3:J6"/>
    <mergeCell ref="E8:F11"/>
    <mergeCell ref="I8:J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U18 - U16 Filles</vt:lpstr>
      <vt:lpstr>U18 Garçons</vt:lpstr>
      <vt:lpstr>U16 Garçons</vt:lpstr>
      <vt:lpstr>Total Joueurs</vt:lpstr>
      <vt:lpstr>Points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Grégoire Sellier</dc:creator>
  <cp:lastModifiedBy>Grégoire Sellier</cp:lastModifiedBy>
  <dcterms:created xsi:type="dcterms:W3CDTF">2024-05-17T14:52:14Z</dcterms:created>
  <dcterms:modified xsi:type="dcterms:W3CDTF">2024-05-28T10:19:40Z</dcterms:modified>
</cp:coreProperties>
</file>